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5175" tabRatio="599" activeTab="0"/>
  </bookViews>
  <sheets>
    <sheet name="J1I" sheetId="1" r:id="rId1"/>
    <sheet name="J1II" sheetId="2" r:id="rId2"/>
    <sheet name="J2I" sheetId="3" r:id="rId3"/>
    <sheet name="J2II" sheetId="4" r:id="rId4"/>
    <sheet name="J3" sheetId="5" r:id="rId5"/>
    <sheet name="J4" sheetId="6" r:id="rId6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0">'J1I'!$A$1:$AP$51</definedName>
    <definedName name="_xlnm.Print_Area" localSheetId="4">'J3'!$A$1:$H$69</definedName>
    <definedName name="_xlnm.Print_Area" localSheetId="5">'J4'!$A$1:$J$69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/>
</workbook>
</file>

<file path=xl/sharedStrings.xml><?xml version="1.0" encoding="utf-8"?>
<sst xmlns="http://schemas.openxmlformats.org/spreadsheetml/2006/main" count="683" uniqueCount="351">
  <si>
    <t>ALLOCATION OF GENERAL SERVICE COSTS TO</t>
  </si>
  <si>
    <t>Check</t>
  </si>
  <si>
    <t>NET</t>
  </si>
  <si>
    <t xml:space="preserve"> </t>
  </si>
  <si>
    <t>INTERN &amp;</t>
  </si>
  <si>
    <t>EXPENSES</t>
  </si>
  <si>
    <t>MAIN-</t>
  </si>
  <si>
    <t>CENTRAL</t>
  </si>
  <si>
    <t>MEDICAL</t>
  </si>
  <si>
    <t>NON-</t>
  </si>
  <si>
    <t>PARA-</t>
  </si>
  <si>
    <t>RESIDENT</t>
  </si>
  <si>
    <t>ALLOCATED</t>
  </si>
  <si>
    <t>COMPONENT COST CENTER</t>
  </si>
  <si>
    <t>FOR COST</t>
  </si>
  <si>
    <t>RELATED COSTS</t>
  </si>
  <si>
    <t>ADMINIS-</t>
  </si>
  <si>
    <t>LAUNDRY</t>
  </si>
  <si>
    <t>TENANCE</t>
  </si>
  <si>
    <t>NURSING</t>
  </si>
  <si>
    <t>SERVICES</t>
  </si>
  <si>
    <t>RECORDS</t>
  </si>
  <si>
    <t>OTHER</t>
  </si>
  <si>
    <t>PHYSICIAN</t>
  </si>
  <si>
    <t>INTERNS &amp; RESIDENTS</t>
  </si>
  <si>
    <t>SUBTOTAL</t>
  </si>
  <si>
    <t>COST &amp; POST</t>
  </si>
  <si>
    <t>COMPONENT</t>
  </si>
  <si>
    <t>TOTAL</t>
  </si>
  <si>
    <t>(omit cents)</t>
  </si>
  <si>
    <t>ALLOCATION</t>
  </si>
  <si>
    <t>BLDGS. &amp;</t>
  </si>
  <si>
    <t>MOVABLE</t>
  </si>
  <si>
    <t>EMPLOYEE</t>
  </si>
  <si>
    <t>TRATIVE &amp;</t>
  </si>
  <si>
    <t>OPERATION</t>
  </si>
  <si>
    <t>&amp; LINEN</t>
  </si>
  <si>
    <t>HOUSE-</t>
  </si>
  <si>
    <t>OF</t>
  </si>
  <si>
    <t>&amp;</t>
  </si>
  <si>
    <t>SOCIAL</t>
  </si>
  <si>
    <t>GENERAL</t>
  </si>
  <si>
    <t>ANES-</t>
  </si>
  <si>
    <t>SALARY &amp;</t>
  </si>
  <si>
    <t>PROGRAM</t>
  </si>
  <si>
    <t>EDUCATION</t>
  </si>
  <si>
    <t>(sum of</t>
  </si>
  <si>
    <t>STEPDOWN</t>
  </si>
  <si>
    <t>(sum of cols.</t>
  </si>
  <si>
    <t>A&amp;G (see</t>
  </si>
  <si>
    <t>(see instru.)</t>
  </si>
  <si>
    <t>FIXTURES</t>
  </si>
  <si>
    <t>EQUIPMENT</t>
  </si>
  <si>
    <t>BENEFITS</t>
  </si>
  <si>
    <t>&amp; REPAIRS</t>
  </si>
  <si>
    <t>OF PLANT</t>
  </si>
  <si>
    <t>SERVICE</t>
  </si>
  <si>
    <t>KEEPING</t>
  </si>
  <si>
    <t>DIETARY</t>
  </si>
  <si>
    <t>CAFETERIA</t>
  </si>
  <si>
    <t>PERSONNEL</t>
  </si>
  <si>
    <t>TRATION</t>
  </si>
  <si>
    <t>SUPPLY</t>
  </si>
  <si>
    <t>PHARMACY</t>
  </si>
  <si>
    <t>LIBRARY</t>
  </si>
  <si>
    <t>THETISTS</t>
  </si>
  <si>
    <t>SCHOOL</t>
  </si>
  <si>
    <t>FRINGES</t>
  </si>
  <si>
    <t>COSTS</t>
  </si>
  <si>
    <t>(SPECIFY)</t>
  </si>
  <si>
    <t>ADJ.</t>
  </si>
  <si>
    <t>Part II)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</si>
  <si>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</si>
  <si>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</si>
  <si>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</si>
  <si>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</si>
  <si>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</si>
  <si>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</si>
  <si>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</si>
  <si>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</si>
  <si>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</si>
  <si>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</si>
  <si>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Administrative and General</t>
  </si>
  <si>
    <t>Skilled Nursing Care</t>
  </si>
  <si>
    <t>Physical Therapy</t>
  </si>
  <si>
    <t>Occupational Therapy</t>
  </si>
  <si>
    <t>Speech Pathology</t>
  </si>
  <si>
    <t>Medical Social Services</t>
  </si>
  <si>
    <t>Respiratory Therapy</t>
  </si>
  <si>
    <t>Psychiatric/Psychological Services</t>
  </si>
  <si>
    <t>Individual Therapy</t>
  </si>
  <si>
    <t>Group Therapy</t>
  </si>
  <si>
    <t>Individualized Activity Therapies</t>
  </si>
  <si>
    <t>Family Counseling</t>
  </si>
  <si>
    <t>Diagnostic Services</t>
  </si>
  <si>
    <t>Approved Patient Training &amp; Education</t>
  </si>
  <si>
    <t>Prosthetic and Orthotic Devices</t>
  </si>
  <si>
    <t>Drugs and Biologicals</t>
  </si>
  <si>
    <t>Medical Supplies</t>
  </si>
  <si>
    <t>Medical Appliances</t>
  </si>
  <si>
    <t>Durable Medical Equipment-Rented</t>
  </si>
  <si>
    <t>Durable Medical Equipment-Sold</t>
  </si>
  <si>
    <t>All Others</t>
  </si>
  <si>
    <t>Unit Cost Multiplier (see instructions)</t>
  </si>
  <si>
    <t>RELATED COST</t>
  </si>
  <si>
    <t>BLDGS &amp;</t>
  </si>
  <si>
    <t>TENANCE &amp;</t>
  </si>
  <si>
    <t>SERVICES &amp;</t>
  </si>
  <si>
    <t>RECORDS &amp;</t>
  </si>
  <si>
    <t>CORF COST CENTER</t>
  </si>
  <si>
    <t>REPAIRS</t>
  </si>
  <si>
    <t>(SQUARE</t>
  </si>
  <si>
    <t>(GROSS</t>
  </si>
  <si>
    <t>RECONCIL-</t>
  </si>
  <si>
    <t>(ACCUM.</t>
  </si>
  <si>
    <t>(POUNDS OF</t>
  </si>
  <si>
    <t>(HOURS OF</t>
  </si>
  <si>
    <t>(MEALS</t>
  </si>
  <si>
    <t>(NUMBER</t>
  </si>
  <si>
    <t>(DIRECT</t>
  </si>
  <si>
    <t>(COSTED</t>
  </si>
  <si>
    <t>(TIME</t>
  </si>
  <si>
    <t>(ASSIGNED</t>
  </si>
  <si>
    <t>FEET)</t>
  </si>
  <si>
    <t>SALARIES)</t>
  </si>
  <si>
    <t>IATION</t>
  </si>
  <si>
    <t>COST)</t>
  </si>
  <si>
    <t>LAUNDRY)</t>
  </si>
  <si>
    <t>SERVICE)</t>
  </si>
  <si>
    <t>SERVED)</t>
  </si>
  <si>
    <t>HOUSED)</t>
  </si>
  <si>
    <t>NURS. HRS)*</t>
  </si>
  <si>
    <t>REQUIS.)</t>
  </si>
  <si>
    <t>SPENT)</t>
  </si>
  <si>
    <t>TIME)</t>
  </si>
  <si>
    <t>Totals (sum of lines 1-21)</t>
  </si>
  <si>
    <t>Total Cost to be Allocated</t>
  </si>
  <si>
    <t>(From</t>
  </si>
  <si>
    <t>Ratio of</t>
  </si>
  <si>
    <t>Title V</t>
  </si>
  <si>
    <t>Title XVIII</t>
  </si>
  <si>
    <t>Title XIX</t>
  </si>
  <si>
    <t>Wkst. J-1,</t>
  </si>
  <si>
    <t>Total</t>
  </si>
  <si>
    <t>Costs to</t>
  </si>
  <si>
    <t>Component</t>
  </si>
  <si>
    <t>Part I,</t>
  </si>
  <si>
    <t>Charges</t>
  </si>
  <si>
    <t>Costs (col. 3</t>
  </si>
  <si>
    <t>col. 29)</t>
  </si>
  <si>
    <t>(col. 1 ÷ col. 2)</t>
  </si>
  <si>
    <t>x col. 4)</t>
  </si>
  <si>
    <t>x col. 6)</t>
  </si>
  <si>
    <t>x col. 8)</t>
  </si>
  <si>
    <t>(1)</t>
  </si>
  <si>
    <t>costs (col. 3</t>
  </si>
  <si>
    <t>Charges (1)</t>
  </si>
  <si>
    <t>Charges (2)</t>
  </si>
  <si>
    <t xml:space="preserve"> From Worksheet C, Part I, column 9, lines as appropriate</t>
  </si>
  <si>
    <t>(2)</t>
  </si>
  <si>
    <t>(3)</t>
  </si>
  <si>
    <t xml:space="preserve">  .</t>
  </si>
  <si>
    <t xml:space="preserve"> [ ] Title XVIII</t>
  </si>
  <si>
    <t>COST</t>
  </si>
  <si>
    <t>Part B</t>
  </si>
  <si>
    <t>DESCRIPTION</t>
  </si>
  <si>
    <t>mm/dd/yyyy</t>
  </si>
  <si>
    <t>Amount</t>
  </si>
  <si>
    <t>.01</t>
  </si>
  <si>
    <t>Program</t>
  </si>
  <si>
    <t>.02</t>
  </si>
  <si>
    <t>to</t>
  </si>
  <si>
    <t>.03</t>
  </si>
  <si>
    <t>Provider</t>
  </si>
  <si>
    <t>.04</t>
  </si>
  <si>
    <t>.05</t>
  </si>
  <si>
    <t>.50</t>
  </si>
  <si>
    <t>.51</t>
  </si>
  <si>
    <t>.52</t>
  </si>
  <si>
    <t>.53</t>
  </si>
  <si>
    <t>.54</t>
  </si>
  <si>
    <t>.99</t>
  </si>
  <si>
    <t>TO BE COMPLETED BY INTERMEDIARY</t>
  </si>
  <si>
    <t xml:space="preserve">Program </t>
  </si>
  <si>
    <t>(1) On lines 3, 5, and 6, where an amount is due provider to program, show the amount and date on which you agree to the amount of</t>
  </si>
  <si>
    <t>repayment, even though the total repayment is not accomplished until a later date.</t>
  </si>
  <si>
    <t>4090 (Cont.)</t>
  </si>
  <si>
    <t xml:space="preserve"> 4090 (Cont.)</t>
  </si>
  <si>
    <t>CAPITAL</t>
  </si>
  <si>
    <t>4A</t>
  </si>
  <si>
    <t>cols. 4A-23)</t>
  </si>
  <si>
    <t>24 ± 25)</t>
  </si>
  <si>
    <t>26 ± 27)</t>
  </si>
  <si>
    <t>CMHC COST CENTER</t>
  </si>
  <si>
    <t>40-622</t>
  </si>
  <si>
    <t>COMMUNITY MENTAL HEALTH CENTERS</t>
  </si>
  <si>
    <t>(cols. 0-4)</t>
  </si>
  <si>
    <t>40-624</t>
  </si>
  <si>
    <t>40-626</t>
  </si>
  <si>
    <t>40-628</t>
  </si>
  <si>
    <t xml:space="preserve">   FORM CMS-2552-10</t>
  </si>
  <si>
    <t>FORM CMS-2552-10</t>
  </si>
  <si>
    <t xml:space="preserve">                 FORM CMS-2552-10</t>
  </si>
  <si>
    <t>40-630</t>
  </si>
  <si>
    <t xml:space="preserve"> [ ] Title XIX</t>
  </si>
  <si>
    <t>40-623</t>
  </si>
  <si>
    <t>40-625</t>
  </si>
  <si>
    <t>40-627</t>
  </si>
  <si>
    <t>40-629</t>
  </si>
  <si>
    <t>40-631</t>
  </si>
  <si>
    <t>(1) Columns 0 through 26, line 22 must agree with the corresponding columns of Wkst. B, Part I, lines as appropriate.  See instructions.</t>
  </si>
  <si>
    <t>Enter amount in column 1 from Worksheet J-1, Part I, column 28, line 21.</t>
  </si>
  <si>
    <t xml:space="preserve"> Transfer the amounts on line 28, columns 5, 7, and 9, as appropriate, to Worksheet J-3, line 1.</t>
  </si>
  <si>
    <t>col. 28)</t>
  </si>
  <si>
    <t xml:space="preserve"> WORKSHEET J-1,</t>
  </si>
  <si>
    <t xml:space="preserve"> PART I (CONT.)</t>
  </si>
  <si>
    <t xml:space="preserve"> PART I </t>
  </si>
  <si>
    <t xml:space="preserve"> PERIOD:</t>
  </si>
  <si>
    <t xml:space="preserve"> FROM ____________</t>
  </si>
  <si>
    <t xml:space="preserve"> TO _______________</t>
  </si>
  <si>
    <t xml:space="preserve"> Administrative and General </t>
  </si>
  <si>
    <t xml:space="preserve"> Skilled Nursing Care</t>
  </si>
  <si>
    <t xml:space="preserve"> Physical Therapy</t>
  </si>
  <si>
    <t xml:space="preserve"> Occupational Therapy</t>
  </si>
  <si>
    <t xml:space="preserve"> Speech Pathology</t>
  </si>
  <si>
    <t xml:space="preserve"> Medical Social Services</t>
  </si>
  <si>
    <t xml:space="preserve"> Respiratory Therapy</t>
  </si>
  <si>
    <t xml:space="preserve"> Psychiatric/Psychological Services</t>
  </si>
  <si>
    <t xml:space="preserve"> Individual Therapy</t>
  </si>
  <si>
    <t xml:space="preserve"> Group Therapy</t>
  </si>
  <si>
    <t xml:space="preserve"> Individualized Activity Therapies</t>
  </si>
  <si>
    <t xml:space="preserve"> Family Counseling</t>
  </si>
  <si>
    <t xml:space="preserve"> Diagnostic Services</t>
  </si>
  <si>
    <t xml:space="preserve"> Approved Patient Training &amp; Education</t>
  </si>
  <si>
    <t xml:space="preserve"> Prosthetic and Orthotic Devices</t>
  </si>
  <si>
    <t xml:space="preserve"> Drugs and Biologicals</t>
  </si>
  <si>
    <t xml:space="preserve"> Medical Supplies</t>
  </si>
  <si>
    <t xml:space="preserve"> Medical Appliances</t>
  </si>
  <si>
    <t xml:space="preserve"> Durable Medical Equipment-Rented</t>
  </si>
  <si>
    <t xml:space="preserve"> Durable Medical Equipment-Sold</t>
  </si>
  <si>
    <t xml:space="preserve"> All Others</t>
  </si>
  <si>
    <t xml:space="preserve"> Totals (sum of lines 1-21)(1)</t>
  </si>
  <si>
    <t xml:space="preserve"> Unit Cost Multiplier (see instructions)</t>
  </si>
  <si>
    <t>applicable</t>
  </si>
  <si>
    <t>boxes:</t>
  </si>
  <si>
    <t xml:space="preserve">   [ ] Title V</t>
  </si>
  <si>
    <t xml:space="preserve"> PART II</t>
  </si>
  <si>
    <t xml:space="preserve"> PART II (CONT.)</t>
  </si>
  <si>
    <t xml:space="preserve"> Administrative and General</t>
  </si>
  <si>
    <t xml:space="preserve"> Totals (sum of lines 1-21)</t>
  </si>
  <si>
    <t xml:space="preserve"> Total Cost to be Allocated</t>
  </si>
  <si>
    <t xml:space="preserve"> Unit Cost Multiplier  (see instructions)</t>
  </si>
  <si>
    <t xml:space="preserve"> WORKSHEET J-2,</t>
  </si>
  <si>
    <t xml:space="preserve"> PART I</t>
  </si>
  <si>
    <t xml:space="preserve"> Skilled Nursing Care </t>
  </si>
  <si>
    <t xml:space="preserve"> Individualized Activity Therapy</t>
  </si>
  <si>
    <t xml:space="preserve"> All Others (1)</t>
  </si>
  <si>
    <t xml:space="preserve"> Totals (sum of lines 1-19)</t>
  </si>
  <si>
    <t xml:space="preserve"> Medical Supplies Charged to Patients</t>
  </si>
  <si>
    <t xml:space="preserve"> Implantable Devices Charged to Patients</t>
  </si>
  <si>
    <t xml:space="preserve"> Drugs Charged to Patients</t>
  </si>
  <si>
    <t xml:space="preserve"> Total (sum of lines 21-28)</t>
  </si>
  <si>
    <t xml:space="preserve"> Total component costs.  Add the amount from Part I, line 20 </t>
  </si>
  <si>
    <t xml:space="preserve"> and the amounts from line 28, columns 5, 7, and 9.  (3)</t>
  </si>
  <si>
    <t xml:space="preserve"> ________________</t>
  </si>
  <si>
    <t xml:space="preserve"> WORKSHEET J-3</t>
  </si>
  <si>
    <t xml:space="preserve"> Cost of component services (from Worksheet J-2, Part II, line 29)</t>
  </si>
  <si>
    <t xml:space="preserve"> PPS payments received excluding outliers</t>
  </si>
  <si>
    <t xml:space="preserve"> Primary payer payments</t>
  </si>
  <si>
    <t xml:space="preserve"> Total charges for program services</t>
  </si>
  <si>
    <t xml:space="preserve"> Aggregate amount actually collected from patients liable for services on a charge basis</t>
  </si>
  <si>
    <t xml:space="preserve"> Amount that would have been realized from patients liable for payment for services on a charge</t>
  </si>
  <si>
    <t xml:space="preserve"> basis had such payment been made in accordance with 42 CFR 413.13(e)</t>
  </si>
  <si>
    <t xml:space="preserve"> Total reasonable cost (from line 5)</t>
  </si>
  <si>
    <t xml:space="preserve"> Part B deductible billed to program patients</t>
  </si>
  <si>
    <t xml:space="preserve"> Net cost (line 13 minus line 14)</t>
  </si>
  <si>
    <t xml:space="preserve"> Excess of reasonable cost over customary charges (from line 12)</t>
  </si>
  <si>
    <t xml:space="preserve"> Subtotal (line 15 minus line 16)</t>
  </si>
  <si>
    <t xml:space="preserve"> Actual coinsurance billed to program patients (from provider records)</t>
  </si>
  <si>
    <t xml:space="preserve"> Net cost less actual billed coinsurance (line 17 minus line 19)</t>
  </si>
  <si>
    <t xml:space="preserve"> Other adjustments (see instructions) (specify)</t>
  </si>
  <si>
    <t xml:space="preserve"> Total cost (line 24 plus or minus line 25)</t>
  </si>
  <si>
    <t xml:space="preserve"> Interim payments  (see instructions)</t>
  </si>
  <si>
    <t xml:space="preserve"> Tentative settlement (for contractor use only)</t>
  </si>
  <si>
    <t xml:space="preserve"> Balance due component/program (line 26 minus lines 27 and 28)</t>
  </si>
  <si>
    <t xml:space="preserve"> Protested amounts (nonallowable cost report items in accordance with CMS Pub. 15-II, section 115.2)</t>
  </si>
  <si>
    <t xml:space="preserve"> WORKSHEET J-4</t>
  </si>
  <si>
    <t xml:space="preserve"> Outlier payments</t>
  </si>
  <si>
    <t xml:space="preserve"> Total reasonable cost  (see instructions)</t>
  </si>
  <si>
    <t xml:space="preserve"> Ratio of line 7 to line 8 (not to exceed 1.000000)  (see instructions)</t>
  </si>
  <si>
    <t xml:space="preserve"> Total customary charges  (see instructions)</t>
  </si>
  <si>
    <t xml:space="preserve"> Excess of customary charges over reasonable cost  (see instructions) </t>
  </si>
  <si>
    <t xml:space="preserve"> Excess of reasonable cost over customary charges  (see instructions) </t>
  </si>
  <si>
    <r>
      <t xml:space="preserve"> 80 percent of costs (80% of line 17) </t>
    </r>
    <r>
      <rPr>
        <sz val="7"/>
        <rFont val="Times New Roman"/>
        <family val="0"/>
      </rPr>
      <t xml:space="preserve"> (see instructions)</t>
    </r>
  </si>
  <si>
    <t xml:space="preserve"> Reimbursable bad debts (from provider records)  (see instructions)</t>
  </si>
  <si>
    <t xml:space="preserve"> Reimbursable bad debts for dual eligible beneficiaries  (see instructions)</t>
  </si>
  <si>
    <t xml:space="preserve"> Net reimbursable amount  (see instructions)</t>
  </si>
  <si>
    <t xml:space="preserve"> Total interim payments paid to providers</t>
  </si>
  <si>
    <t xml:space="preserve"> Interim payments payable on individual bills, either</t>
  </si>
  <si>
    <t xml:space="preserve"> submitted or to be submitted to the intermediary, for</t>
  </si>
  <si>
    <t xml:space="preserve"> services rendered in the cost reporting periods. If</t>
  </si>
  <si>
    <t xml:space="preserve"> none, write "NONE", or enter zero.</t>
  </si>
  <si>
    <t xml:space="preserve"> List separately each retroactive </t>
  </si>
  <si>
    <t xml:space="preserve"> lump sum adjustment amount</t>
  </si>
  <si>
    <t xml:space="preserve"> based on subsequent revision of</t>
  </si>
  <si>
    <t xml:space="preserve"> the interim  rate for the </t>
  </si>
  <si>
    <t xml:space="preserve"> cost reporting period. Also show</t>
  </si>
  <si>
    <t xml:space="preserve"> date of each payment.</t>
  </si>
  <si>
    <t xml:space="preserve"> If none, write "NONE",</t>
  </si>
  <si>
    <t xml:space="preserve"> or enter zero (1).</t>
  </si>
  <si>
    <t xml:space="preserve"> Subtotal (sum of lines 3.01-3.49</t>
  </si>
  <si>
    <t xml:space="preserve"> minus sum of lines 3.50-3.98)</t>
  </si>
  <si>
    <t xml:space="preserve"> Total interim payments (sum of lines 1, 2, and 3.99)</t>
  </si>
  <si>
    <t xml:space="preserve"> (transfer to Worksheet J-3, line 27)</t>
  </si>
  <si>
    <t xml:space="preserve"> List separately each tentative</t>
  </si>
  <si>
    <t xml:space="preserve"> settlement payment after desk review.</t>
  </si>
  <si>
    <t xml:space="preserve"> Also show date of each payment.</t>
  </si>
  <si>
    <t xml:space="preserve"> If none, write "NONE,"</t>
  </si>
  <si>
    <t xml:space="preserve"> Subtotal (sum of lines 5.01-5.49 minus</t>
  </si>
  <si>
    <t xml:space="preserve"> sum of lines 5.50-5.98)</t>
  </si>
  <si>
    <t xml:space="preserve"> Determine net settlement amount</t>
  </si>
  <si>
    <t xml:space="preserve"> (balance due) based on the cost</t>
  </si>
  <si>
    <t xml:space="preserve"> report (see instructions). (1)</t>
  </si>
  <si>
    <t xml:space="preserve"> Total Medicare liability (see instructions)</t>
  </si>
  <si>
    <t xml:space="preserve"> Name of Contractor</t>
  </si>
  <si>
    <t xml:space="preserve"> Contractor Number</t>
  </si>
  <si>
    <t xml:space="preserve"> (Month, Day, Year)</t>
  </si>
  <si>
    <t>PART II - ALLOCATION OF GENERAL SERVICE COSTS TO COMMUNITY MENTAL HEALTH CENTER COST CENTERS - STATISTICAL BASIS</t>
  </si>
  <si>
    <t>PART I - ALLOCATION OF GENERAL SERVICE COSTS TO COMMUNITY MENTAL HEALTH CENTER COST CENTERS</t>
  </si>
  <si>
    <t>PART I - APPORTIONMENT OF CMHC COST CENTERS</t>
  </si>
  <si>
    <t>PART II - APPORTIONMENT OF COST OF CMHC PROVIDER SERVICES FURNISHED BY SHARED HOSPITAL DEPARTMENTS</t>
  </si>
  <si>
    <t xml:space="preserve">CALCULATION OF REIMBURSEMENT SETTLEMENT COMMUNITY </t>
  </si>
  <si>
    <t>MENTAL HEALTH CENTER PROVIDER SERVICES</t>
  </si>
  <si>
    <t xml:space="preserve">ANALYSIS OF PAYMENTS TO HOSPITAL-BASED COMMUNITY MENTAL HEALTH </t>
  </si>
  <si>
    <t>CENTER FOR SERVICES RENDERED TO PROGRAM BENEFICIARIES</t>
  </si>
  <si>
    <t>COMPUTATION OF COMMUNITY MENTAL HEALTH CENTER PROVIDER COSTS</t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</si>
  <si>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 ______________</t>
    </r>
  </si>
  <si>
    <r>
      <t xml:space="preserve"> COMPONENT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 ____________</t>
    </r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</si>
  <si>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0"/>
      </rPr>
      <t>:</t>
    </r>
  </si>
  <si>
    <r>
      <t xml:space="preserve"> COMPONENT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0"/>
      </rPr>
      <t>:</t>
    </r>
  </si>
  <si>
    <t>Rev. 2</t>
  </si>
  <si>
    <t>FORM CMS-2552-10 (08/2011) (INSTRUCTIONS FOR THIS WORKSHEET ARE PUBLISHED IN CMS PUB. 15-II, SECTION 4053.1)</t>
  </si>
  <si>
    <t>FORM CMS-2552-10 (08/2011) (INSTRUCTIONS FOR THIS WORKSHEET ARE PUBLISHED IN CMS PUB. 15-II, SECTION 4053.2)</t>
  </si>
  <si>
    <t>FORM CMS-2552-10(08/2011) (INSTRUCTIONS FOR THIS WORKSHEET ARE PUBLISHED IN CMS PUB. 15-II, SECTION 4054.1)</t>
  </si>
  <si>
    <t>FORM CMS-2552-10 (08/2011) (INSTRUCTIONS FOR THIS WORKSHEET ARE PUBLISHED IN CMS PUB. 15-II, SECTION 4054.2)</t>
  </si>
  <si>
    <t>FORM CMS-2552-10 (08/2011) (INSTRUCTIONS FOR THIS WORKSHEET ARE PUBLISHED IN CMS PUB. 15-II, SECTION 4055)</t>
  </si>
  <si>
    <t>FORM CMS-2552-10 (08/2011) (INSTRUCTIONS FOR THIS WORKSHEET ARE PUBLISHED IN CMS PUB. 15-II, SECTION 4056)</t>
  </si>
  <si>
    <t>08-11</t>
  </si>
  <si>
    <r>
      <t xml:space="preserve"> Charges for columns </t>
    </r>
    <r>
      <rPr>
        <i/>
        <sz val="7"/>
        <color indexed="10"/>
        <rFont val="Times New Roman"/>
        <family val="1"/>
      </rPr>
      <t xml:space="preserve">4 and 8 </t>
    </r>
    <r>
      <rPr>
        <sz val="7"/>
        <rFont val="Times New Roman"/>
        <family val="0"/>
      </rPr>
      <t>are obtained from your records.</t>
    </r>
  </si>
  <si>
    <t xml:space="preserve"> CUSTOMARY CHARGES</t>
  </si>
  <si>
    <t xml:space="preserve"> COMPUTATION OF REIMBURSEMENT SETTLEMENT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</si>
</sst>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48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color indexed="12"/>
      <name val="Times New Roman"/>
      <family val="1"/>
    </font>
    <font>
      <sz val="7"/>
      <color indexed="12"/>
      <name val="Times New Roman"/>
      <family val="1"/>
    </font>
    <font>
      <b/>
      <sz val="7"/>
      <name val="Times New Roman"/>
      <family val="1"/>
    </font>
    <font>
      <sz val="10"/>
      <color indexed="12"/>
      <name val="Times New Roman"/>
      <family val="1"/>
    </font>
    <font>
      <sz val="7"/>
      <color indexed="8"/>
      <name val="Times New Roman"/>
      <family val="1"/>
    </font>
    <font>
      <i/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5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3" xfId="0" applyBorder="1" applyAlignment="1" applyProtection="1">
      <alignment horizontal="left"/>
      <protection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 applyProtection="1">
      <alignment horizontal="left"/>
      <protection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2" xfId="0" applyBorder="1" applyAlignment="1" applyProtection="1">
      <alignment horizontal="left"/>
      <protection/>
    </xf>
    <xf numFmtId="164" fontId="0" fillId="0" borderId="1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0" fillId="0" borderId="19" xfId="0" applyBorder="1" applyAlignment="1">
      <alignment/>
    </xf>
    <xf numFmtId="164" fontId="0" fillId="0" borderId="16" xfId="0" applyBorder="1" applyAlignment="1" applyProtection="1">
      <alignment/>
      <protection/>
    </xf>
    <xf numFmtId="164" fontId="0" fillId="0" borderId="20" xfId="0" applyBorder="1" applyAlignment="1" applyProtection="1">
      <alignment horizontal="left"/>
      <protection/>
    </xf>
    <xf numFmtId="164" fontId="0" fillId="0" borderId="15" xfId="0" applyBorder="1" applyAlignment="1" applyProtection="1">
      <alignment/>
      <protection/>
    </xf>
    <xf numFmtId="164" fontId="0" fillId="0" borderId="16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 applyProtection="1">
      <alignment horizontal="left"/>
      <protection/>
    </xf>
    <xf numFmtId="164" fontId="0" fillId="0" borderId="23" xfId="0" applyBorder="1" applyAlignment="1">
      <alignment/>
    </xf>
    <xf numFmtId="164" fontId="0" fillId="0" borderId="14" xfId="0" applyBorder="1" applyAlignment="1" applyProtection="1">
      <alignment horizontal="left"/>
      <protection/>
    </xf>
    <xf numFmtId="164" fontId="0" fillId="0" borderId="15" xfId="0" applyBorder="1" applyAlignment="1" applyProtection="1">
      <alignment horizontal="left"/>
      <protection/>
    </xf>
    <xf numFmtId="164" fontId="0" fillId="0" borderId="23" xfId="0" applyBorder="1" applyAlignment="1" applyProtection="1">
      <alignment horizontal="left"/>
      <protection/>
    </xf>
    <xf numFmtId="164" fontId="0" fillId="0" borderId="21" xfId="0" applyBorder="1" applyAlignment="1" applyProtection="1">
      <alignment horizontal="left"/>
      <protection/>
    </xf>
    <xf numFmtId="164" fontId="0" fillId="0" borderId="23" xfId="0" applyBorder="1" applyAlignment="1" applyProtection="1">
      <alignment horizontal="center"/>
      <protection/>
    </xf>
    <xf numFmtId="167" fontId="0" fillId="0" borderId="15" xfId="0" applyNumberFormat="1" applyBorder="1" applyAlignment="1" applyProtection="1">
      <alignment/>
      <protection/>
    </xf>
    <xf numFmtId="164" fontId="7" fillId="0" borderId="14" xfId="0" applyFont="1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0" xfId="0" applyBorder="1" applyAlignment="1">
      <alignment/>
    </xf>
    <xf numFmtId="164" fontId="0" fillId="0" borderId="26" xfId="0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64" fontId="8" fillId="0" borderId="0" xfId="0" applyFont="1" applyAlignment="1">
      <alignment/>
    </xf>
    <xf numFmtId="164" fontId="0" fillId="0" borderId="14" xfId="0" applyBorder="1" applyAlignment="1" applyProtection="1">
      <alignment/>
      <protection/>
    </xf>
    <xf numFmtId="164" fontId="0" fillId="0" borderId="23" xfId="0" applyBorder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27" xfId="0" applyBorder="1" applyAlignment="1">
      <alignment/>
    </xf>
    <xf numFmtId="164" fontId="0" fillId="0" borderId="21" xfId="0" applyBorder="1" applyAlignment="1" applyProtection="1">
      <alignment horizontal="center"/>
      <protection/>
    </xf>
    <xf numFmtId="164" fontId="0" fillId="0" borderId="22" xfId="0" applyBorder="1" applyAlignment="1" applyProtection="1">
      <alignment horizontal="center"/>
      <protection/>
    </xf>
    <xf numFmtId="164" fontId="0" fillId="0" borderId="17" xfId="0" applyBorder="1" applyAlignment="1" applyProtection="1">
      <alignment horizontal="center"/>
      <protection/>
    </xf>
    <xf numFmtId="164" fontId="0" fillId="0" borderId="27" xfId="0" applyBorder="1" applyAlignment="1" applyProtection="1">
      <alignment horizontal="center"/>
      <protection/>
    </xf>
    <xf numFmtId="164" fontId="0" fillId="0" borderId="17" xfId="0" applyBorder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4" fontId="0" fillId="0" borderId="16" xfId="0" applyBorder="1" applyAlignment="1" applyProtection="1">
      <alignment horizontal="centerContinuous"/>
      <protection/>
    </xf>
    <xf numFmtId="164" fontId="0" fillId="0" borderId="23" xfId="0" applyBorder="1" applyAlignment="1">
      <alignment horizontal="centerContinuous"/>
    </xf>
    <xf numFmtId="164" fontId="9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/>
    </xf>
    <xf numFmtId="164" fontId="5" fillId="0" borderId="0" xfId="0" applyFont="1" applyAlignment="1">
      <alignment/>
    </xf>
    <xf numFmtId="164" fontId="0" fillId="0" borderId="13" xfId="0" applyBorder="1" applyAlignment="1" applyProtection="1">
      <alignment horizontal="centerContinuous"/>
      <protection/>
    </xf>
    <xf numFmtId="164" fontId="0" fillId="0" borderId="14" xfId="0" applyBorder="1" applyAlignment="1">
      <alignment horizontal="centerContinuous"/>
    </xf>
    <xf numFmtId="164" fontId="0" fillId="0" borderId="17" xfId="0" applyBorder="1" applyAlignment="1">
      <alignment horizontal="center"/>
    </xf>
    <xf numFmtId="164" fontId="0" fillId="0" borderId="0" xfId="0" applyFont="1" applyAlignment="1">
      <alignment/>
    </xf>
    <xf numFmtId="164" fontId="0" fillId="0" borderId="28" xfId="0" applyBorder="1" applyAlignment="1">
      <alignment/>
    </xf>
    <xf numFmtId="164" fontId="0" fillId="0" borderId="0" xfId="0" applyBorder="1" applyAlignment="1" applyProtection="1">
      <alignment horizontal="centerContinuous"/>
      <protection/>
    </xf>
    <xf numFmtId="164" fontId="0" fillId="0" borderId="0" xfId="0" applyBorder="1" applyAlignment="1">
      <alignment horizontal="centerContinuous"/>
    </xf>
    <xf numFmtId="164" fontId="0" fillId="0" borderId="28" xfId="0" applyBorder="1" applyAlignment="1" applyProtection="1">
      <alignment horizontal="left"/>
      <protection/>
    </xf>
    <xf numFmtId="164" fontId="10" fillId="0" borderId="0" xfId="0" applyFont="1" applyAlignment="1" applyProtection="1">
      <alignment horizontal="left"/>
      <protection locked="0"/>
    </xf>
    <xf numFmtId="37" fontId="0" fillId="0" borderId="10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164" fontId="0" fillId="0" borderId="12" xfId="0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/>
      <protection/>
    </xf>
    <xf numFmtId="164" fontId="0" fillId="0" borderId="14" xfId="0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Continuous"/>
      <protection/>
    </xf>
    <xf numFmtId="164" fontId="0" fillId="0" borderId="0" xfId="0" applyAlignment="1" applyProtection="1">
      <alignment horizontal="centerContinuous"/>
      <protection/>
    </xf>
    <xf numFmtId="164" fontId="11" fillId="0" borderId="0" xfId="0" applyFont="1" applyAlignment="1">
      <alignment/>
    </xf>
    <xf numFmtId="164" fontId="0" fillId="0" borderId="19" xfId="0" applyBorder="1" applyAlignment="1" applyProtection="1">
      <alignment horizontal="center"/>
      <protection/>
    </xf>
    <xf numFmtId="164" fontId="11" fillId="0" borderId="10" xfId="0" applyFont="1" applyBorder="1" applyAlignment="1" applyProtection="1">
      <alignment horizontal="left"/>
      <protection/>
    </xf>
    <xf numFmtId="164" fontId="0" fillId="0" borderId="19" xfId="0" applyBorder="1" applyAlignment="1" applyProtection="1">
      <alignment horizontal="left"/>
      <protection/>
    </xf>
    <xf numFmtId="164" fontId="0" fillId="0" borderId="19" xfId="0" applyBorder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0" fillId="0" borderId="24" xfId="0" applyBorder="1" applyAlignment="1" applyProtection="1">
      <alignment horizontal="center"/>
      <protection/>
    </xf>
    <xf numFmtId="164" fontId="0" fillId="0" borderId="28" xfId="0" applyBorder="1" applyAlignment="1" applyProtection="1">
      <alignment/>
      <protection/>
    </xf>
    <xf numFmtId="164" fontId="0" fillId="0" borderId="29" xfId="0" applyBorder="1" applyAlignment="1" applyProtection="1">
      <alignment horizontal="left"/>
      <protection/>
    </xf>
    <xf numFmtId="164" fontId="0" fillId="0" borderId="30" xfId="0" applyBorder="1" applyAlignment="1">
      <alignment/>
    </xf>
    <xf numFmtId="164" fontId="0" fillId="33" borderId="15" xfId="0" applyFill="1" applyBorder="1" applyAlignment="1">
      <alignment/>
    </xf>
    <xf numFmtId="164" fontId="0" fillId="33" borderId="21" xfId="0" applyFill="1" applyBorder="1" applyAlignment="1">
      <alignment/>
    </xf>
    <xf numFmtId="164" fontId="0" fillId="33" borderId="14" xfId="0" applyFill="1" applyBorder="1" applyAlignment="1">
      <alignment/>
    </xf>
    <xf numFmtId="164" fontId="0" fillId="33" borderId="23" xfId="0" applyFill="1" applyBorder="1" applyAlignment="1">
      <alignment/>
    </xf>
    <xf numFmtId="164" fontId="0" fillId="33" borderId="30" xfId="0" applyFill="1" applyBorder="1" applyAlignment="1">
      <alignment/>
    </xf>
    <xf numFmtId="164" fontId="0" fillId="33" borderId="12" xfId="0" applyFill="1" applyBorder="1" applyAlignment="1">
      <alignment/>
    </xf>
    <xf numFmtId="164" fontId="0" fillId="0" borderId="31" xfId="0" applyBorder="1" applyAlignment="1" applyProtection="1">
      <alignment horizontal="center"/>
      <protection/>
    </xf>
    <xf numFmtId="164" fontId="0" fillId="0" borderId="32" xfId="0" applyBorder="1" applyAlignment="1" applyProtection="1">
      <alignment horizontal="center"/>
      <protection/>
    </xf>
    <xf numFmtId="164" fontId="0" fillId="33" borderId="19" xfId="0" applyFill="1" applyBorder="1" applyAlignment="1">
      <alignment/>
    </xf>
    <xf numFmtId="164" fontId="0" fillId="33" borderId="27" xfId="0" applyFill="1" applyBorder="1" applyAlignment="1">
      <alignment/>
    </xf>
    <xf numFmtId="164" fontId="0" fillId="0" borderId="33" xfId="0" applyBorder="1" applyAlignment="1">
      <alignment/>
    </xf>
    <xf numFmtId="164" fontId="0" fillId="0" borderId="0" xfId="0" applyFont="1" applyAlignment="1" applyProtection="1">
      <alignment horizontal="left"/>
      <protection/>
    </xf>
    <xf numFmtId="164" fontId="0" fillId="0" borderId="24" xfId="0" applyFont="1" applyBorder="1" applyAlignment="1" applyProtection="1">
      <alignment horizontal="left"/>
      <protection/>
    </xf>
    <xf numFmtId="164" fontId="0" fillId="0" borderId="29" xfId="0" applyBorder="1" applyAlignment="1">
      <alignment/>
    </xf>
    <xf numFmtId="164" fontId="0" fillId="0" borderId="0" xfId="0" applyBorder="1" applyAlignment="1" applyProtection="1">
      <alignment horizontal="center"/>
      <protection/>
    </xf>
    <xf numFmtId="164" fontId="0" fillId="0" borderId="28" xfId="0" applyBorder="1" applyAlignment="1" applyProtection="1">
      <alignment horizontal="center"/>
      <protection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24" xfId="0" applyBorder="1" applyAlignment="1" applyProtection="1">
      <alignment horizontal="centerContinuous"/>
      <protection/>
    </xf>
    <xf numFmtId="164" fontId="0" fillId="0" borderId="36" xfId="0" applyBorder="1" applyAlignment="1" applyProtection="1">
      <alignment horizontal="center"/>
      <protection/>
    </xf>
    <xf numFmtId="164" fontId="0" fillId="0" borderId="37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164" fontId="0" fillId="34" borderId="0" xfId="0" applyFill="1" applyBorder="1" applyAlignment="1">
      <alignment/>
    </xf>
    <xf numFmtId="164" fontId="0" fillId="34" borderId="28" xfId="0" applyFill="1" applyBorder="1" applyAlignment="1" applyProtection="1">
      <alignment horizontal="left"/>
      <protection/>
    </xf>
    <xf numFmtId="164" fontId="0" fillId="34" borderId="35" xfId="0" applyFill="1" applyBorder="1" applyAlignment="1">
      <alignment/>
    </xf>
    <xf numFmtId="164" fontId="0" fillId="34" borderId="24" xfId="0" applyFill="1" applyBorder="1" applyAlignment="1">
      <alignment/>
    </xf>
    <xf numFmtId="164" fontId="0" fillId="34" borderId="34" xfId="0" applyFill="1" applyBorder="1" applyAlignment="1">
      <alignment/>
    </xf>
    <xf numFmtId="164" fontId="0" fillId="34" borderId="37" xfId="0" applyFill="1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38" xfId="0" applyBorder="1" applyAlignment="1" applyProtection="1">
      <alignment/>
      <protection/>
    </xf>
    <xf numFmtId="164" fontId="0" fillId="0" borderId="32" xfId="0" applyBorder="1" applyAlignment="1" applyProtection="1">
      <alignment/>
      <protection/>
    </xf>
    <xf numFmtId="164" fontId="0" fillId="34" borderId="36" xfId="0" applyFill="1" applyBorder="1" applyAlignment="1" applyProtection="1">
      <alignment horizontal="left"/>
      <protection/>
    </xf>
    <xf numFmtId="164" fontId="0" fillId="0" borderId="0" xfId="0" applyFill="1" applyBorder="1" applyAlignment="1" applyProtection="1">
      <alignment/>
      <protection/>
    </xf>
    <xf numFmtId="164" fontId="0" fillId="33" borderId="39" xfId="0" applyFill="1" applyBorder="1" applyAlignment="1">
      <alignment/>
    </xf>
    <xf numFmtId="164" fontId="0" fillId="0" borderId="39" xfId="0" applyBorder="1" applyAlignment="1" applyProtection="1">
      <alignment/>
      <protection/>
    </xf>
    <xf numFmtId="164" fontId="0" fillId="34" borderId="28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35" xfId="0" applyFill="1" applyBorder="1" applyAlignment="1">
      <alignment/>
    </xf>
    <xf numFmtId="164" fontId="0" fillId="0" borderId="34" xfId="0" applyFill="1" applyBorder="1" applyAlignment="1">
      <alignment/>
    </xf>
    <xf numFmtId="164" fontId="0" fillId="0" borderId="37" xfId="0" applyFill="1" applyBorder="1" applyAlignment="1">
      <alignment/>
    </xf>
    <xf numFmtId="164" fontId="0" fillId="0" borderId="24" xfId="0" applyFill="1" applyBorder="1" applyAlignment="1">
      <alignment/>
    </xf>
    <xf numFmtId="37" fontId="0" fillId="0" borderId="24" xfId="0" applyNumberFormat="1" applyFill="1" applyBorder="1" applyAlignment="1" applyProtection="1">
      <alignment/>
      <protection/>
    </xf>
    <xf numFmtId="164" fontId="0" fillId="0" borderId="24" xfId="0" applyFill="1" applyBorder="1" applyAlignment="1" applyProtection="1">
      <alignment horizontal="centerContinuous"/>
      <protection/>
    </xf>
    <xf numFmtId="164" fontId="0" fillId="0" borderId="24" xfId="0" applyFill="1" applyBorder="1" applyAlignment="1" applyProtection="1">
      <alignment horizontal="center"/>
      <protection/>
    </xf>
    <xf numFmtId="164" fontId="0" fillId="0" borderId="28" xfId="0" applyFill="1" applyBorder="1" applyAlignment="1" applyProtection="1">
      <alignment horizontal="center"/>
      <protection/>
    </xf>
    <xf numFmtId="164" fontId="0" fillId="0" borderId="36" xfId="0" applyFill="1" applyBorder="1" applyAlignment="1" applyProtection="1">
      <alignment horizontal="center"/>
      <protection/>
    </xf>
    <xf numFmtId="164" fontId="0" fillId="0" borderId="39" xfId="0" applyBorder="1" applyAlignment="1">
      <alignment/>
    </xf>
    <xf numFmtId="164" fontId="0" fillId="33" borderId="25" xfId="0" applyFill="1" applyBorder="1" applyAlignment="1">
      <alignment/>
    </xf>
    <xf numFmtId="164" fontId="0" fillId="0" borderId="36" xfId="0" applyBorder="1" applyAlignment="1">
      <alignment/>
    </xf>
    <xf numFmtId="164" fontId="6" fillId="0" borderId="0" xfId="0" applyFont="1" applyAlignment="1" applyProtection="1" quotePrefix="1">
      <alignment horizontal="left"/>
      <protection/>
    </xf>
    <xf numFmtId="164" fontId="12" fillId="0" borderId="0" xfId="0" applyFont="1" applyAlignment="1" applyProtection="1" quotePrefix="1">
      <alignment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0" xfId="0" applyFont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 locked="0"/>
    </xf>
    <xf numFmtId="164" fontId="0" fillId="0" borderId="16" xfId="0" applyFont="1" applyBorder="1" applyAlignment="1" applyProtection="1">
      <alignment horizontal="left"/>
      <protection/>
    </xf>
    <xf numFmtId="164" fontId="0" fillId="35" borderId="15" xfId="0" applyFill="1" applyBorder="1" applyAlignment="1">
      <alignment/>
    </xf>
    <xf numFmtId="164" fontId="6" fillId="0" borderId="0" xfId="0" applyFont="1" applyAlignment="1" applyProtection="1" quotePrefix="1">
      <alignment horizontal="right"/>
      <protection/>
    </xf>
    <xf numFmtId="164" fontId="0" fillId="0" borderId="40" xfId="0" applyBorder="1" applyAlignment="1" applyProtection="1">
      <alignment horizontal="left"/>
      <protection/>
    </xf>
    <xf numFmtId="164" fontId="0" fillId="0" borderId="40" xfId="0" applyBorder="1" applyAlignment="1">
      <alignment/>
    </xf>
    <xf numFmtId="164" fontId="0" fillId="34" borderId="0" xfId="0" applyFill="1" applyBorder="1" applyAlignment="1" applyProtection="1">
      <alignment horizontal="left"/>
      <protection/>
    </xf>
    <xf numFmtId="164" fontId="0" fillId="35" borderId="0" xfId="0" applyFill="1" applyAlignment="1">
      <alignment/>
    </xf>
    <xf numFmtId="164" fontId="0" fillId="34" borderId="0" xfId="0" applyFill="1" applyAlignment="1">
      <alignment/>
    </xf>
    <xf numFmtId="164" fontId="6" fillId="0" borderId="0" xfId="0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left"/>
      <protection/>
    </xf>
    <xf numFmtId="164" fontId="0" fillId="0" borderId="40" xfId="0" applyFill="1" applyBorder="1" applyAlignment="1" applyProtection="1">
      <alignment horizontal="left"/>
      <protection/>
    </xf>
    <xf numFmtId="164" fontId="0" fillId="0" borderId="1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left"/>
      <protection/>
    </xf>
    <xf numFmtId="164" fontId="0" fillId="0" borderId="28" xfId="0" applyFont="1" applyBorder="1" applyAlignment="1" applyProtection="1">
      <alignment horizontal="left"/>
      <protection/>
    </xf>
    <xf numFmtId="164" fontId="0" fillId="0" borderId="41" xfId="0" applyFont="1" applyBorder="1" applyAlignment="1" applyProtection="1">
      <alignment horizontal="left"/>
      <protection/>
    </xf>
    <xf numFmtId="164" fontId="0" fillId="0" borderId="0" xfId="0" applyFill="1" applyBorder="1" applyAlignment="1" applyProtection="1">
      <alignment horizontal="left"/>
      <protection/>
    </xf>
    <xf numFmtId="164" fontId="0" fillId="0" borderId="23" xfId="0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0" fillId="0" borderId="0" xfId="0" applyFill="1" applyAlignment="1" applyProtection="1">
      <alignment horizontal="left"/>
      <protection/>
    </xf>
    <xf numFmtId="164" fontId="0" fillId="0" borderId="36" xfId="0" applyFont="1" applyFill="1" applyBorder="1" applyAlignment="1" applyProtection="1">
      <alignment horizontal="left"/>
      <protection/>
    </xf>
    <xf numFmtId="164" fontId="0" fillId="0" borderId="16" xfId="0" applyFont="1" applyFill="1" applyBorder="1" applyAlignment="1" applyProtection="1">
      <alignment horizontal="left"/>
      <protection/>
    </xf>
    <xf numFmtId="164" fontId="0" fillId="0" borderId="15" xfId="0" applyFill="1" applyBorder="1" applyAlignment="1">
      <alignment/>
    </xf>
    <xf numFmtId="164" fontId="0" fillId="0" borderId="26" xfId="0" applyFill="1" applyBorder="1" applyAlignment="1">
      <alignment/>
    </xf>
    <xf numFmtId="164" fontId="0" fillId="0" borderId="13" xfId="0" applyFill="1" applyBorder="1" applyAlignment="1" applyProtection="1">
      <alignment horizontal="left"/>
      <protection/>
    </xf>
    <xf numFmtId="164" fontId="0" fillId="0" borderId="13" xfId="0" applyFill="1" applyBorder="1" applyAlignment="1">
      <alignment/>
    </xf>
    <xf numFmtId="164" fontId="0" fillId="0" borderId="25" xfId="0" applyFill="1" applyBorder="1" applyAlignment="1">
      <alignment/>
    </xf>
    <xf numFmtId="164" fontId="0" fillId="0" borderId="16" xfId="0" applyFill="1" applyBorder="1" applyAlignment="1">
      <alignment/>
    </xf>
    <xf numFmtId="164" fontId="13" fillId="0" borderId="16" xfId="0" applyFont="1" applyBorder="1" applyAlignment="1" applyProtection="1">
      <alignment/>
      <protection/>
    </xf>
    <xf numFmtId="164" fontId="13" fillId="0" borderId="15" xfId="0" applyFont="1" applyBorder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13" fillId="0" borderId="14" xfId="0" applyFont="1" applyBorder="1" applyAlignment="1" applyProtection="1">
      <alignment/>
      <protection/>
    </xf>
    <xf numFmtId="164" fontId="13" fillId="0" borderId="10" xfId="0" applyFont="1" applyBorder="1" applyAlignment="1">
      <alignment/>
    </xf>
    <xf numFmtId="164" fontId="13" fillId="0" borderId="0" xfId="0" applyFont="1" applyAlignment="1">
      <alignment/>
    </xf>
    <xf numFmtId="37" fontId="13" fillId="0" borderId="14" xfId="0" applyNumberFormat="1" applyFont="1" applyBorder="1" applyAlignment="1" applyProtection="1">
      <alignment/>
      <protection/>
    </xf>
    <xf numFmtId="164" fontId="13" fillId="0" borderId="10" xfId="0" applyFont="1" applyBorder="1" applyAlignment="1" applyProtection="1">
      <alignment/>
      <protection/>
    </xf>
    <xf numFmtId="164" fontId="13" fillId="0" borderId="12" xfId="0" applyFont="1" applyBorder="1" applyAlignment="1" applyProtection="1">
      <alignment/>
      <protection/>
    </xf>
    <xf numFmtId="164" fontId="13" fillId="0" borderId="12" xfId="0" applyFont="1" applyBorder="1" applyAlignment="1" applyProtection="1">
      <alignment horizontal="left"/>
      <protection/>
    </xf>
    <xf numFmtId="37" fontId="13" fillId="0" borderId="10" xfId="0" applyNumberFormat="1" applyFont="1" applyBorder="1" applyAlignment="1" applyProtection="1">
      <alignment/>
      <protection/>
    </xf>
    <xf numFmtId="164" fontId="13" fillId="0" borderId="0" xfId="0" applyFont="1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164" fontId="0" fillId="0" borderId="42" xfId="0" applyFont="1" applyBorder="1" applyAlignment="1" applyProtection="1">
      <alignment horizontal="left"/>
      <protection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0" fillId="0" borderId="15" xfId="0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left"/>
      <protection locked="0"/>
    </xf>
    <xf numFmtId="164" fontId="0" fillId="0" borderId="40" xfId="0" applyFont="1" applyBorder="1" applyAlignment="1" applyProtection="1">
      <alignment horizontal="left"/>
      <protection/>
    </xf>
    <xf numFmtId="164" fontId="0" fillId="0" borderId="4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43" xfId="0" applyFont="1" applyBorder="1" applyAlignment="1" applyProtection="1">
      <alignment horizontal="left"/>
      <protection/>
    </xf>
    <xf numFmtId="164" fontId="0" fillId="0" borderId="11" xfId="0" applyFont="1" applyFill="1" applyBorder="1" applyAlignment="1" applyProtection="1">
      <alignment horizontal="left"/>
      <protection/>
    </xf>
    <xf numFmtId="164" fontId="0" fillId="0" borderId="10" xfId="0" applyFill="1" applyBorder="1" applyAlignment="1" applyProtection="1">
      <alignment horizontal="left"/>
      <protection/>
    </xf>
    <xf numFmtId="164" fontId="0" fillId="0" borderId="13" xfId="0" applyFont="1" applyFill="1" applyBorder="1" applyAlignment="1" applyProtection="1">
      <alignment horizontal="left"/>
      <protection/>
    </xf>
    <xf numFmtId="164" fontId="10" fillId="0" borderId="23" xfId="0" applyFont="1" applyBorder="1" applyAlignment="1" applyProtection="1">
      <alignment/>
      <protection/>
    </xf>
    <xf numFmtId="164" fontId="0" fillId="0" borderId="11" xfId="0" applyFont="1" applyBorder="1" applyAlignment="1" applyProtection="1">
      <alignment horizontal="left"/>
      <protection/>
    </xf>
    <xf numFmtId="164" fontId="0" fillId="0" borderId="13" xfId="0" applyFont="1" applyBorder="1" applyAlignment="1" applyProtection="1">
      <alignment horizontal="left"/>
      <protection/>
    </xf>
    <xf numFmtId="164" fontId="0" fillId="0" borderId="43" xfId="0" applyBorder="1" applyAlignment="1">
      <alignment/>
    </xf>
    <xf numFmtId="164" fontId="0" fillId="0" borderId="0" xfId="0" applyAlignment="1" applyProtection="1">
      <alignment horizontal="right"/>
      <protection/>
    </xf>
    <xf numFmtId="164" fontId="7" fillId="0" borderId="12" xfId="0" applyFont="1" applyBorder="1" applyAlignment="1">
      <alignment/>
    </xf>
    <xf numFmtId="164" fontId="7" fillId="0" borderId="30" xfId="0" applyFont="1" applyBorder="1" applyAlignment="1">
      <alignment/>
    </xf>
    <xf numFmtId="164" fontId="0" fillId="0" borderId="44" xfId="0" applyBorder="1" applyAlignment="1" applyProtection="1">
      <alignment horizontal="left"/>
      <protection/>
    </xf>
    <xf numFmtId="164" fontId="0" fillId="0" borderId="45" xfId="0" applyBorder="1" applyAlignment="1" applyProtection="1">
      <alignment horizontal="fill"/>
      <protection/>
    </xf>
    <xf numFmtId="164" fontId="0" fillId="0" borderId="45" xfId="0" applyBorder="1" applyAlignment="1" applyProtection="1">
      <alignment horizontal="left"/>
      <protection/>
    </xf>
    <xf numFmtId="164" fontId="0" fillId="0" borderId="46" xfId="0" applyBorder="1" applyAlignment="1" applyProtection="1">
      <alignment horizontal="fill"/>
      <protection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64" fontId="0" fillId="0" borderId="47" xfId="0" applyBorder="1" applyAlignment="1" applyProtection="1">
      <alignment/>
      <protection/>
    </xf>
    <xf numFmtId="164" fontId="0" fillId="0" borderId="48" xfId="0" applyBorder="1" applyAlignment="1" applyProtection="1">
      <alignment horizontal="left"/>
      <protection/>
    </xf>
    <xf numFmtId="164" fontId="0" fillId="0" borderId="47" xfId="0" applyBorder="1" applyAlignment="1">
      <alignment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0" fillId="0" borderId="42" xfId="0" applyFont="1" applyFill="1" applyBorder="1" applyAlignment="1" applyProtection="1">
      <alignment horizontal="left"/>
      <protection/>
    </xf>
    <xf numFmtId="164" fontId="0" fillId="0" borderId="43" xfId="0" applyBorder="1" applyAlignment="1" applyProtection="1">
      <alignment horizontal="left"/>
      <protection/>
    </xf>
    <xf numFmtId="164" fontId="11" fillId="0" borderId="34" xfId="0" applyFont="1" applyBorder="1" applyAlignment="1" applyProtection="1">
      <alignment horizontal="left"/>
      <protection/>
    </xf>
    <xf numFmtId="164" fontId="0" fillId="0" borderId="34" xfId="0" applyBorder="1" applyAlignment="1" applyProtection="1">
      <alignment horizontal="left"/>
      <protection/>
    </xf>
    <xf numFmtId="164" fontId="0" fillId="0" borderId="34" xfId="0" applyFont="1" applyBorder="1" applyAlignment="1" applyProtection="1">
      <alignment horizontal="left"/>
      <protection/>
    </xf>
    <xf numFmtId="164" fontId="0" fillId="0" borderId="51" xfId="0" applyBorder="1" applyAlignment="1">
      <alignment/>
    </xf>
    <xf numFmtId="164" fontId="0" fillId="0" borderId="26" xfId="0" applyFill="1" applyBorder="1" applyAlignment="1">
      <alignment horizontal="left"/>
    </xf>
    <xf numFmtId="164" fontId="0" fillId="0" borderId="16" xfId="0" applyFont="1" applyBorder="1" applyAlignment="1" applyProtection="1">
      <alignment/>
      <protection/>
    </xf>
    <xf numFmtId="164" fontId="0" fillId="0" borderId="41" xfId="0" applyBorder="1" applyAlignment="1" applyProtection="1">
      <alignment horizontal="fill"/>
      <protection/>
    </xf>
    <xf numFmtId="164" fontId="0" fillId="0" borderId="43" xfId="0" applyBorder="1" applyAlignment="1" applyProtection="1">
      <alignment horizontal="fill"/>
      <protection/>
    </xf>
    <xf numFmtId="164" fontId="0" fillId="0" borderId="41" xfId="0" applyFill="1" applyBorder="1" applyAlignment="1" applyProtection="1">
      <alignment horizontal="left"/>
      <protection/>
    </xf>
    <xf numFmtId="164" fontId="0" fillId="0" borderId="10" xfId="0" applyFill="1" applyBorder="1" applyAlignment="1">
      <alignment/>
    </xf>
    <xf numFmtId="164" fontId="0" fillId="0" borderId="15" xfId="0" applyFont="1" applyBorder="1" applyAlignment="1" applyProtection="1">
      <alignment horizontal="left"/>
      <protection/>
    </xf>
    <xf numFmtId="164" fontId="13" fillId="0" borderId="16" xfId="0" applyFont="1" applyBorder="1" applyAlignment="1">
      <alignment/>
    </xf>
    <xf numFmtId="37" fontId="0" fillId="0" borderId="16" xfId="0" applyNumberForma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0" fillId="0" borderId="20" xfId="0" applyBorder="1" applyAlignment="1" applyProtection="1">
      <alignment/>
      <protection/>
    </xf>
    <xf numFmtId="164" fontId="0" fillId="0" borderId="46" xfId="0" applyBorder="1" applyAlignment="1" applyProtection="1">
      <alignment horizontal="left"/>
      <protection/>
    </xf>
    <xf numFmtId="164" fontId="0" fillId="0" borderId="0" xfId="0" applyFont="1" applyAlignment="1" applyProtection="1">
      <alignment/>
      <protection/>
    </xf>
    <xf numFmtId="164" fontId="0" fillId="0" borderId="10" xfId="0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42" xfId="0" applyFill="1" applyBorder="1" applyAlignment="1" applyProtection="1">
      <alignment horizontal="left"/>
      <protection/>
    </xf>
    <xf numFmtId="164" fontId="6" fillId="0" borderId="0" xfId="0" applyFont="1" applyAlignment="1" applyProtection="1" quotePrefix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H51"/>
  <sheetViews>
    <sheetView showGridLines="0" tabSelected="1" zoomScaleSheetLayoutView="100" zoomScalePageLayoutView="0" workbookViewId="0" topLeftCell="A1">
      <selection activeCell="A1" sqref="A1"/>
    </sheetView>
  </sheetViews>
  <sheetFormatPr defaultColWidth="13" defaultRowHeight="10.5"/>
  <cols>
    <col min="1" max="1" width="5.59765625" style="0" customWidth="1"/>
    <col min="2" max="2" width="34" style="0" customWidth="1"/>
    <col min="3" max="5" width="13" style="0" customWidth="1"/>
    <col min="6" max="6" width="15" style="0" customWidth="1"/>
    <col min="7" max="8" width="13" style="0" customWidth="1"/>
    <col min="9" max="12" width="12" style="0" customWidth="1"/>
    <col min="13" max="13" width="13" style="0" customWidth="1"/>
    <col min="14" max="14" width="12" style="0" customWidth="1"/>
    <col min="15" max="16" width="5.59765625" style="0" customWidth="1"/>
    <col min="17" max="17" width="44.19921875" style="0" customWidth="1"/>
    <col min="18" max="28" width="13" style="0" customWidth="1"/>
    <col min="29" max="30" width="5.59765625" style="0" customWidth="1"/>
    <col min="31" max="31" width="47" style="0" customWidth="1"/>
    <col min="32" max="41" width="14" style="0" customWidth="1"/>
    <col min="42" max="42" width="5.59765625" style="0" customWidth="1"/>
  </cols>
  <sheetData>
    <row r="1" spans="1:47" s="60" customFormat="1" ht="12.75">
      <c r="A1" s="38" t="s">
        <v>187</v>
      </c>
      <c r="B1" s="37"/>
      <c r="C1" s="37"/>
      <c r="D1" s="37"/>
      <c r="E1" s="37"/>
      <c r="F1" s="37"/>
      <c r="G1" s="38" t="s">
        <v>200</v>
      </c>
      <c r="H1" s="37"/>
      <c r="I1" s="37"/>
      <c r="J1" s="37"/>
      <c r="K1" s="37"/>
      <c r="L1" s="37"/>
      <c r="M1" s="38"/>
      <c r="N1" s="37"/>
      <c r="O1" s="142" t="s">
        <v>347</v>
      </c>
      <c r="P1" s="50" t="str">
        <f>+O1</f>
        <v>08-11</v>
      </c>
      <c r="Q1" s="37"/>
      <c r="R1" s="37"/>
      <c r="S1" s="37"/>
      <c r="T1" s="38" t="str">
        <f>+G1</f>
        <v>   FORM CMS-2552-10</v>
      </c>
      <c r="U1" s="37"/>
      <c r="V1" s="37"/>
      <c r="W1" s="37"/>
      <c r="X1" s="37"/>
      <c r="Y1" s="37"/>
      <c r="Z1" s="37"/>
      <c r="AA1" s="38"/>
      <c r="AB1" s="37"/>
      <c r="AC1" s="51" t="str">
        <f>A1</f>
        <v> 4090 (Cont.)</v>
      </c>
      <c r="AD1" s="50" t="str">
        <f>A1</f>
        <v> 4090 (Cont.)</v>
      </c>
      <c r="AE1" s="37"/>
      <c r="AF1" s="37"/>
      <c r="AG1" s="37"/>
      <c r="AH1" s="38" t="str">
        <f>+G1</f>
        <v>   FORM CMS-2552-10</v>
      </c>
      <c r="AI1" s="37"/>
      <c r="AJ1" s="37"/>
      <c r="AK1" s="37"/>
      <c r="AL1" s="37"/>
      <c r="AM1" s="37"/>
      <c r="AN1" s="38"/>
      <c r="AO1" s="37"/>
      <c r="AP1" s="51" t="str">
        <f>+O1</f>
        <v>08-11</v>
      </c>
      <c r="AQ1" s="37"/>
      <c r="AR1" s="37"/>
      <c r="AS1" s="37"/>
      <c r="AT1" s="37"/>
      <c r="AU1" s="37"/>
    </row>
    <row r="2" spans="1:42" ht="9" customHeight="1">
      <c r="A2" s="5" t="s">
        <v>0</v>
      </c>
      <c r="B2" s="4"/>
      <c r="C2" s="4"/>
      <c r="D2" s="4"/>
      <c r="E2" s="4"/>
      <c r="F2" s="4"/>
      <c r="G2" s="4"/>
      <c r="H2" s="181" t="s">
        <v>336</v>
      </c>
      <c r="I2" s="4"/>
      <c r="J2" s="4"/>
      <c r="K2" s="183" t="s">
        <v>217</v>
      </c>
      <c r="L2" s="4"/>
      <c r="M2" s="6" t="s">
        <v>214</v>
      </c>
      <c r="N2" s="4"/>
      <c r="O2" s="4"/>
      <c r="P2" s="5" t="s">
        <v>0</v>
      </c>
      <c r="Q2" s="4"/>
      <c r="R2" s="4"/>
      <c r="S2" s="4"/>
      <c r="T2" s="4"/>
      <c r="U2" s="4"/>
      <c r="V2" s="181" t="s">
        <v>336</v>
      </c>
      <c r="W2" s="4"/>
      <c r="X2" s="4"/>
      <c r="Y2" s="183" t="s">
        <v>217</v>
      </c>
      <c r="Z2" s="4"/>
      <c r="AA2" s="6" t="s">
        <v>214</v>
      </c>
      <c r="AB2" s="4"/>
      <c r="AC2" s="4"/>
      <c r="AD2" s="5" t="s">
        <v>0</v>
      </c>
      <c r="AE2" s="4"/>
      <c r="AF2" s="4"/>
      <c r="AG2" s="4"/>
      <c r="AH2" s="36"/>
      <c r="AI2" s="181" t="s">
        <v>336</v>
      </c>
      <c r="AJ2" s="4"/>
      <c r="AK2" s="4"/>
      <c r="AL2" s="183" t="s">
        <v>217</v>
      </c>
      <c r="AM2" s="7"/>
      <c r="AN2" s="5" t="s">
        <v>214</v>
      </c>
      <c r="AO2" s="4"/>
      <c r="AP2" s="4"/>
    </row>
    <row r="3" spans="1:40" ht="9" customHeight="1">
      <c r="A3" s="1" t="s">
        <v>195</v>
      </c>
      <c r="H3" s="182"/>
      <c r="K3" s="182" t="s">
        <v>218</v>
      </c>
      <c r="M3" s="9" t="s">
        <v>216</v>
      </c>
      <c r="P3" s="1" t="s">
        <v>195</v>
      </c>
      <c r="V3" s="182"/>
      <c r="Y3" s="182" t="s">
        <v>218</v>
      </c>
      <c r="AA3" s="9" t="s">
        <v>215</v>
      </c>
      <c r="AD3" s="1" t="s">
        <v>195</v>
      </c>
      <c r="AH3" s="33"/>
      <c r="AI3" s="182"/>
      <c r="AL3" s="182" t="s">
        <v>218</v>
      </c>
      <c r="AM3" s="10"/>
      <c r="AN3" s="1" t="s">
        <v>215</v>
      </c>
    </row>
    <row r="4" spans="1:42" ht="9" customHeight="1">
      <c r="A4" s="11"/>
      <c r="B4" s="11"/>
      <c r="C4" s="35"/>
      <c r="D4" s="35"/>
      <c r="E4" s="35"/>
      <c r="F4" s="35"/>
      <c r="G4" s="35"/>
      <c r="H4" s="155" t="s">
        <v>337</v>
      </c>
      <c r="I4" s="35"/>
      <c r="J4" s="35"/>
      <c r="K4" s="182" t="s">
        <v>219</v>
      </c>
      <c r="L4" s="10"/>
      <c r="M4" s="22"/>
      <c r="N4" s="11"/>
      <c r="O4" s="11"/>
      <c r="P4" s="11"/>
      <c r="Q4" s="11"/>
      <c r="R4" s="11"/>
      <c r="S4" s="11"/>
      <c r="T4" s="11"/>
      <c r="U4" s="34"/>
      <c r="V4" s="155" t="s">
        <v>337</v>
      </c>
      <c r="W4" s="11"/>
      <c r="X4" s="11"/>
      <c r="Y4" s="182" t="s">
        <v>219</v>
      </c>
      <c r="Z4" s="11"/>
      <c r="AA4" s="22"/>
      <c r="AB4" s="11"/>
      <c r="AC4" s="11"/>
      <c r="AD4" s="11"/>
      <c r="AE4" s="11"/>
      <c r="AF4" s="11"/>
      <c r="AG4" s="11"/>
      <c r="AH4" s="34"/>
      <c r="AI4" s="155" t="s">
        <v>337</v>
      </c>
      <c r="AJ4" s="11"/>
      <c r="AK4" s="11"/>
      <c r="AL4" s="182" t="s">
        <v>219</v>
      </c>
      <c r="AM4" s="25"/>
      <c r="AN4" s="11"/>
      <c r="AO4" s="11"/>
      <c r="AP4" s="11"/>
    </row>
    <row r="5" spans="1:42" ht="9" customHeight="1">
      <c r="A5" s="1"/>
      <c r="B5" s="4"/>
      <c r="C5" s="231"/>
      <c r="D5" s="191"/>
      <c r="E5" s="191"/>
      <c r="F5" s="181"/>
      <c r="G5" s="187"/>
      <c r="H5" s="144"/>
      <c r="I5" s="186"/>
      <c r="J5" s="187"/>
      <c r="K5" s="144"/>
      <c r="L5" s="144"/>
      <c r="P5" s="1"/>
      <c r="Q5" s="10"/>
      <c r="R5" s="190"/>
      <c r="S5" s="191"/>
      <c r="T5" s="191"/>
      <c r="U5" s="186"/>
      <c r="V5" s="187"/>
      <c r="W5" s="144"/>
      <c r="X5" s="186"/>
      <c r="Y5" s="187"/>
      <c r="Z5" s="144"/>
      <c r="AA5" s="144"/>
      <c r="AD5" s="1"/>
      <c r="AE5" s="10"/>
      <c r="AF5" s="190"/>
      <c r="AG5" s="191"/>
      <c r="AH5" s="191"/>
      <c r="AI5" s="186"/>
      <c r="AJ5" s="187"/>
      <c r="AK5" s="144"/>
      <c r="AL5" s="186"/>
      <c r="AM5" s="187"/>
      <c r="AO5" s="144"/>
      <c r="AP5" s="144"/>
    </row>
    <row r="6" spans="1:42" ht="9" customHeight="1">
      <c r="A6" s="1"/>
      <c r="B6" s="35"/>
      <c r="C6" s="232"/>
      <c r="D6" s="156"/>
      <c r="E6" s="156"/>
      <c r="F6" s="155"/>
      <c r="G6" s="188"/>
      <c r="H6" s="35"/>
      <c r="I6" s="152"/>
      <c r="J6" s="188"/>
      <c r="K6" s="35"/>
      <c r="L6" s="35"/>
      <c r="P6" s="1"/>
      <c r="Q6" s="10"/>
      <c r="R6" s="192"/>
      <c r="S6" s="156"/>
      <c r="T6" s="156"/>
      <c r="U6" s="152"/>
      <c r="V6" s="188"/>
      <c r="W6" s="35"/>
      <c r="X6" s="152"/>
      <c r="Y6" s="188"/>
      <c r="Z6" s="35"/>
      <c r="AA6" s="35"/>
      <c r="AD6" s="1"/>
      <c r="AE6" s="10"/>
      <c r="AF6" s="192"/>
      <c r="AG6" s="156"/>
      <c r="AH6" s="156"/>
      <c r="AI6" s="152"/>
      <c r="AJ6" s="188"/>
      <c r="AK6" s="35"/>
      <c r="AL6" s="152"/>
      <c r="AM6" s="188"/>
      <c r="AO6" s="35"/>
      <c r="AP6" s="35"/>
    </row>
    <row r="7" spans="1:42" ht="9" customHeight="1">
      <c r="A7" s="1"/>
      <c r="B7" s="61"/>
      <c r="C7" s="153"/>
      <c r="D7" s="153"/>
      <c r="E7" s="153"/>
      <c r="F7" s="196"/>
      <c r="G7" s="35"/>
      <c r="H7" s="35"/>
      <c r="I7" s="35"/>
      <c r="J7" s="35"/>
      <c r="K7" s="35"/>
      <c r="L7" s="35"/>
      <c r="P7" s="1"/>
      <c r="Q7" s="10"/>
      <c r="R7" s="9"/>
      <c r="S7" s="153"/>
      <c r="T7" s="153"/>
      <c r="U7" s="35"/>
      <c r="V7" s="35"/>
      <c r="W7" s="35"/>
      <c r="X7" s="35"/>
      <c r="Y7" s="35"/>
      <c r="Z7" s="35"/>
      <c r="AA7" s="35"/>
      <c r="AD7" s="1"/>
      <c r="AE7" s="10"/>
      <c r="AF7" s="9"/>
      <c r="AG7" s="153"/>
      <c r="AH7" s="153"/>
      <c r="AI7" s="35"/>
      <c r="AJ7" s="35"/>
      <c r="AK7" s="35"/>
      <c r="AL7" s="35"/>
      <c r="AM7" s="35"/>
      <c r="AO7" s="35"/>
      <c r="AP7" s="35"/>
    </row>
    <row r="8" spans="1:42" ht="9" customHeight="1">
      <c r="A8" s="214" t="s">
        <v>328</v>
      </c>
      <c r="B8" s="101"/>
      <c r="C8" s="215"/>
      <c r="D8" s="215"/>
      <c r="E8" s="215"/>
      <c r="F8" s="101"/>
      <c r="G8" s="216"/>
      <c r="H8" s="101"/>
      <c r="I8" s="101"/>
      <c r="J8" s="101"/>
      <c r="K8" s="101"/>
      <c r="L8" s="101"/>
      <c r="M8" s="101"/>
      <c r="N8" s="101"/>
      <c r="O8" s="101"/>
      <c r="P8" s="214" t="s">
        <v>328</v>
      </c>
      <c r="Q8" s="101"/>
      <c r="R8" s="215"/>
      <c r="S8" s="215"/>
      <c r="T8" s="215"/>
      <c r="U8" s="101"/>
      <c r="V8" s="216"/>
      <c r="W8" s="101"/>
      <c r="X8" s="101"/>
      <c r="Y8" s="101"/>
      <c r="Z8" s="101"/>
      <c r="AA8" s="101"/>
      <c r="AB8" s="101"/>
      <c r="AC8" s="101"/>
      <c r="AD8" s="214" t="s">
        <v>328</v>
      </c>
      <c r="AE8" s="101"/>
      <c r="AF8" s="215"/>
      <c r="AG8" s="215"/>
      <c r="AH8" s="215"/>
      <c r="AI8" s="101"/>
      <c r="AJ8" s="216"/>
      <c r="AK8" s="101"/>
      <c r="AL8" s="101"/>
      <c r="AM8" s="101"/>
      <c r="AN8" s="101"/>
      <c r="AO8" s="101"/>
      <c r="AP8" s="101"/>
    </row>
    <row r="9" spans="1:42" ht="9" customHeight="1">
      <c r="A9" s="35"/>
      <c r="B9" s="35"/>
      <c r="C9" s="99"/>
      <c r="D9" s="99"/>
      <c r="E9" s="33"/>
      <c r="F9" s="72" t="s">
        <v>2</v>
      </c>
      <c r="G9" s="35"/>
      <c r="H9" s="97"/>
      <c r="I9" s="26" t="s">
        <v>3</v>
      </c>
      <c r="J9" s="13"/>
      <c r="K9" s="49" t="s">
        <v>3</v>
      </c>
      <c r="L9" s="13"/>
      <c r="M9" s="13"/>
      <c r="N9" s="13"/>
      <c r="O9" s="8"/>
      <c r="P9" s="35"/>
      <c r="Q9" s="35"/>
      <c r="R9" s="13"/>
      <c r="S9" s="13"/>
      <c r="T9" s="13"/>
      <c r="U9" s="49" t="s">
        <v>3</v>
      </c>
      <c r="V9" s="49" t="s">
        <v>3</v>
      </c>
      <c r="W9" s="13"/>
      <c r="X9" s="13"/>
      <c r="Y9" s="13"/>
      <c r="Z9" s="13"/>
      <c r="AA9" s="13"/>
      <c r="AB9" s="13"/>
      <c r="AC9" s="8"/>
      <c r="AD9" s="35"/>
      <c r="AE9" s="35"/>
      <c r="AF9" s="35"/>
      <c r="AG9" s="13"/>
      <c r="AH9" s="9" t="s">
        <v>3</v>
      </c>
      <c r="AI9" s="26" t="s">
        <v>3</v>
      </c>
      <c r="AJ9" s="13"/>
      <c r="AK9" s="13"/>
      <c r="AL9" s="47" t="s">
        <v>4</v>
      </c>
      <c r="AM9" s="13"/>
      <c r="AN9" s="13"/>
      <c r="AO9" s="13"/>
      <c r="AP9" s="35"/>
    </row>
    <row r="10" spans="2:41" ht="9" customHeight="1">
      <c r="B10" s="35"/>
      <c r="C10" s="99"/>
      <c r="D10" s="99"/>
      <c r="E10" s="103"/>
      <c r="F10" s="81" t="s">
        <v>5</v>
      </c>
      <c r="G10" s="62" t="s">
        <v>188</v>
      </c>
      <c r="H10" s="63"/>
      <c r="I10" s="13"/>
      <c r="J10" s="13"/>
      <c r="K10" s="13"/>
      <c r="L10" s="13"/>
      <c r="M10" s="13"/>
      <c r="N10" s="13"/>
      <c r="O10" s="8"/>
      <c r="R10" s="13"/>
      <c r="S10" s="13"/>
      <c r="T10" s="13"/>
      <c r="U10" s="47" t="s">
        <v>6</v>
      </c>
      <c r="V10" s="13"/>
      <c r="W10" s="47" t="s">
        <v>7</v>
      </c>
      <c r="X10" s="13"/>
      <c r="Y10" s="47" t="s">
        <v>8</v>
      </c>
      <c r="Z10" s="13"/>
      <c r="AA10" s="13"/>
      <c r="AB10" s="47" t="s">
        <v>9</v>
      </c>
      <c r="AC10" s="8"/>
      <c r="AG10" s="13"/>
      <c r="AH10" s="8"/>
      <c r="AI10" s="10"/>
      <c r="AJ10" s="59" t="s">
        <v>10</v>
      </c>
      <c r="AK10" s="13"/>
      <c r="AL10" s="47" t="s">
        <v>11</v>
      </c>
      <c r="AM10" s="13"/>
      <c r="AN10" s="47" t="s">
        <v>12</v>
      </c>
      <c r="AO10" s="13"/>
    </row>
    <row r="11" spans="2:41" ht="9" customHeight="1">
      <c r="B11" s="2" t="s">
        <v>13</v>
      </c>
      <c r="C11" s="99"/>
      <c r="D11" s="99"/>
      <c r="E11" s="103"/>
      <c r="F11" s="72" t="s">
        <v>14</v>
      </c>
      <c r="G11" s="52" t="s">
        <v>15</v>
      </c>
      <c r="H11" s="53"/>
      <c r="I11" s="13"/>
      <c r="J11" s="13"/>
      <c r="K11" s="47" t="s">
        <v>16</v>
      </c>
      <c r="L11" s="47" t="s">
        <v>6</v>
      </c>
      <c r="M11" s="13"/>
      <c r="N11" s="47" t="s">
        <v>17</v>
      </c>
      <c r="O11" s="8"/>
      <c r="Q11" s="2" t="s">
        <v>13</v>
      </c>
      <c r="R11" s="13"/>
      <c r="S11" s="13"/>
      <c r="T11" s="13"/>
      <c r="U11" s="47" t="s">
        <v>18</v>
      </c>
      <c r="V11" s="47" t="s">
        <v>19</v>
      </c>
      <c r="W11" s="47" t="s">
        <v>20</v>
      </c>
      <c r="X11" s="13"/>
      <c r="Y11" s="47" t="s">
        <v>21</v>
      </c>
      <c r="Z11" s="13"/>
      <c r="AA11" s="47" t="s">
        <v>22</v>
      </c>
      <c r="AB11" s="47" t="s">
        <v>23</v>
      </c>
      <c r="AC11" s="8"/>
      <c r="AE11" s="2" t="s">
        <v>13</v>
      </c>
      <c r="AF11" s="2"/>
      <c r="AG11" s="13"/>
      <c r="AH11" s="57" t="s">
        <v>24</v>
      </c>
      <c r="AI11" s="58"/>
      <c r="AJ11" s="47" t="s">
        <v>8</v>
      </c>
      <c r="AK11" s="47" t="s">
        <v>25</v>
      </c>
      <c r="AL11" s="47" t="s">
        <v>26</v>
      </c>
      <c r="AM11" s="47" t="s">
        <v>25</v>
      </c>
      <c r="AN11" s="47" t="s">
        <v>27</v>
      </c>
      <c r="AO11" s="47" t="s">
        <v>28</v>
      </c>
    </row>
    <row r="12" spans="2:41" ht="9" customHeight="1">
      <c r="B12" s="2" t="s">
        <v>29</v>
      </c>
      <c r="C12" s="99"/>
      <c r="D12" s="99"/>
      <c r="E12" s="81"/>
      <c r="F12" s="72" t="s">
        <v>30</v>
      </c>
      <c r="G12" s="47" t="s">
        <v>31</v>
      </c>
      <c r="H12" s="47" t="s">
        <v>32</v>
      </c>
      <c r="I12" s="47" t="s">
        <v>33</v>
      </c>
      <c r="J12" s="47" t="s">
        <v>25</v>
      </c>
      <c r="K12" s="47" t="s">
        <v>34</v>
      </c>
      <c r="L12" s="47" t="s">
        <v>18</v>
      </c>
      <c r="M12" s="47" t="s">
        <v>35</v>
      </c>
      <c r="N12" s="47" t="s">
        <v>36</v>
      </c>
      <c r="O12" s="8"/>
      <c r="Q12" s="2" t="s">
        <v>29</v>
      </c>
      <c r="R12" s="47" t="s">
        <v>37</v>
      </c>
      <c r="S12" s="49" t="s">
        <v>3</v>
      </c>
      <c r="T12" s="13"/>
      <c r="U12" s="47" t="s">
        <v>38</v>
      </c>
      <c r="V12" s="47" t="s">
        <v>16</v>
      </c>
      <c r="W12" s="47" t="s">
        <v>39</v>
      </c>
      <c r="X12" s="13"/>
      <c r="Y12" s="47" t="s">
        <v>39</v>
      </c>
      <c r="Z12" s="47" t="s">
        <v>40</v>
      </c>
      <c r="AA12" s="47" t="s">
        <v>41</v>
      </c>
      <c r="AB12" s="47" t="s">
        <v>42</v>
      </c>
      <c r="AC12" s="8"/>
      <c r="AE12" s="2" t="s">
        <v>29</v>
      </c>
      <c r="AF12" s="2"/>
      <c r="AG12" s="47" t="s">
        <v>19</v>
      </c>
      <c r="AH12" s="48" t="s">
        <v>43</v>
      </c>
      <c r="AI12" s="48" t="s">
        <v>44</v>
      </c>
      <c r="AJ12" s="47" t="s">
        <v>45</v>
      </c>
      <c r="AK12" s="47" t="s">
        <v>46</v>
      </c>
      <c r="AL12" s="47" t="s">
        <v>47</v>
      </c>
      <c r="AM12" s="47" t="s">
        <v>48</v>
      </c>
      <c r="AN12" s="47" t="s">
        <v>49</v>
      </c>
      <c r="AO12" s="47" t="s">
        <v>48</v>
      </c>
    </row>
    <row r="13" spans="3:42" ht="9" customHeight="1">
      <c r="C13" s="99"/>
      <c r="D13" s="99"/>
      <c r="E13" s="81"/>
      <c r="F13" s="72" t="s">
        <v>50</v>
      </c>
      <c r="G13" s="47" t="s">
        <v>51</v>
      </c>
      <c r="H13" s="47" t="s">
        <v>52</v>
      </c>
      <c r="I13" s="47" t="s">
        <v>53</v>
      </c>
      <c r="J13" s="47" t="s">
        <v>196</v>
      </c>
      <c r="K13" s="47" t="s">
        <v>41</v>
      </c>
      <c r="L13" s="47" t="s">
        <v>54</v>
      </c>
      <c r="M13" s="45" t="s">
        <v>55</v>
      </c>
      <c r="N13" s="45" t="s">
        <v>56</v>
      </c>
      <c r="O13" s="8"/>
      <c r="P13" s="35"/>
      <c r="Q13" s="35"/>
      <c r="R13" s="45" t="s">
        <v>57</v>
      </c>
      <c r="S13" s="45" t="s">
        <v>58</v>
      </c>
      <c r="T13" s="45" t="s">
        <v>59</v>
      </c>
      <c r="U13" s="45" t="s">
        <v>60</v>
      </c>
      <c r="V13" s="45" t="s">
        <v>61</v>
      </c>
      <c r="W13" s="45" t="s">
        <v>62</v>
      </c>
      <c r="X13" s="45" t="s">
        <v>63</v>
      </c>
      <c r="Y13" s="45" t="s">
        <v>64</v>
      </c>
      <c r="Z13" s="45" t="s">
        <v>56</v>
      </c>
      <c r="AA13" s="45" t="s">
        <v>56</v>
      </c>
      <c r="AB13" s="45" t="s">
        <v>65</v>
      </c>
      <c r="AC13" s="8"/>
      <c r="AD13" s="35"/>
      <c r="AE13" s="35"/>
      <c r="AF13" s="35"/>
      <c r="AG13" s="45" t="s">
        <v>66</v>
      </c>
      <c r="AH13" s="45" t="s">
        <v>67</v>
      </c>
      <c r="AI13" s="45" t="s">
        <v>68</v>
      </c>
      <c r="AJ13" s="45" t="s">
        <v>69</v>
      </c>
      <c r="AK13" s="45" t="s">
        <v>190</v>
      </c>
      <c r="AL13" s="45" t="s">
        <v>70</v>
      </c>
      <c r="AM13" s="45" t="s">
        <v>191</v>
      </c>
      <c r="AN13" s="45" t="s">
        <v>71</v>
      </c>
      <c r="AO13" s="45" t="s">
        <v>192</v>
      </c>
      <c r="AP13" s="8"/>
    </row>
    <row r="14" spans="1:42" ht="9" customHeight="1">
      <c r="A14" s="11"/>
      <c r="B14" s="11"/>
      <c r="C14" s="100"/>
      <c r="D14" s="100"/>
      <c r="E14" s="104"/>
      <c r="F14" s="76" t="s">
        <v>72</v>
      </c>
      <c r="G14" s="46">
        <v>1</v>
      </c>
      <c r="H14" s="46">
        <v>2</v>
      </c>
      <c r="I14" s="46">
        <v>4</v>
      </c>
      <c r="J14" s="46" t="s">
        <v>189</v>
      </c>
      <c r="K14" s="46">
        <v>5</v>
      </c>
      <c r="L14" s="46">
        <v>6</v>
      </c>
      <c r="M14" s="46">
        <v>7</v>
      </c>
      <c r="N14" s="46">
        <v>8</v>
      </c>
      <c r="O14" s="22"/>
      <c r="P14" s="11"/>
      <c r="Q14" s="11"/>
      <c r="R14" s="46">
        <v>9</v>
      </c>
      <c r="S14" s="46">
        <v>10</v>
      </c>
      <c r="T14" s="46">
        <v>11</v>
      </c>
      <c r="U14" s="46">
        <v>12</v>
      </c>
      <c r="V14" s="46">
        <v>13</v>
      </c>
      <c r="W14" s="46">
        <v>14</v>
      </c>
      <c r="X14" s="46">
        <v>15</v>
      </c>
      <c r="Y14" s="46">
        <v>16</v>
      </c>
      <c r="Z14" s="46">
        <v>17</v>
      </c>
      <c r="AA14" s="46">
        <v>18</v>
      </c>
      <c r="AB14" s="46">
        <v>19</v>
      </c>
      <c r="AC14" s="22"/>
      <c r="AD14" s="11"/>
      <c r="AE14" s="11"/>
      <c r="AF14" s="11"/>
      <c r="AG14" s="46">
        <v>20</v>
      </c>
      <c r="AH14" s="46">
        <v>21</v>
      </c>
      <c r="AI14" s="46">
        <v>22</v>
      </c>
      <c r="AJ14" s="46">
        <v>23</v>
      </c>
      <c r="AK14" s="46">
        <v>24</v>
      </c>
      <c r="AL14" s="46">
        <v>25</v>
      </c>
      <c r="AM14" s="46">
        <v>26</v>
      </c>
      <c r="AN14" s="46">
        <v>27</v>
      </c>
      <c r="AO14" s="45">
        <v>28</v>
      </c>
      <c r="AP14" s="22"/>
    </row>
    <row r="15" spans="1:42" ht="9" customHeight="1">
      <c r="A15" s="42">
        <v>1</v>
      </c>
      <c r="B15" s="184" t="s">
        <v>220</v>
      </c>
      <c r="C15" s="101"/>
      <c r="D15" s="101"/>
      <c r="E15" s="105"/>
      <c r="F15" s="25"/>
      <c r="G15" s="23"/>
      <c r="H15" s="23"/>
      <c r="I15" s="23"/>
      <c r="J15" s="23"/>
      <c r="K15" s="23"/>
      <c r="L15" s="44"/>
      <c r="M15" s="23"/>
      <c r="N15" s="23"/>
      <c r="O15" s="168">
        <v>1</v>
      </c>
      <c r="P15" s="169">
        <v>1</v>
      </c>
      <c r="Q15" s="168" t="str">
        <f aca="true" t="shared" si="0" ref="Q15:Q37">B15</f>
        <v> Administrative and General </v>
      </c>
      <c r="R15" s="23"/>
      <c r="S15" s="23"/>
      <c r="T15" s="44"/>
      <c r="U15" s="44"/>
      <c r="V15" s="44"/>
      <c r="W15" s="44"/>
      <c r="X15" s="43"/>
      <c r="Y15" s="23"/>
      <c r="Z15" s="23"/>
      <c r="AA15" s="23"/>
      <c r="AB15" s="23"/>
      <c r="AC15" s="19">
        <v>1</v>
      </c>
      <c r="AD15" s="21">
        <v>1</v>
      </c>
      <c r="AE15" s="219" t="str">
        <f>+B15</f>
        <v> Administrative and General </v>
      </c>
      <c r="AF15" s="193"/>
      <c r="AG15" s="23"/>
      <c r="AH15" s="23"/>
      <c r="AI15" s="23"/>
      <c r="AJ15" s="23"/>
      <c r="AK15" s="23"/>
      <c r="AL15" s="23"/>
      <c r="AM15" s="23"/>
      <c r="AN15" s="86"/>
      <c r="AO15" s="86"/>
      <c r="AP15" s="21">
        <v>1</v>
      </c>
    </row>
    <row r="16" spans="1:42" ht="9" customHeight="1">
      <c r="A16" s="42">
        <v>2</v>
      </c>
      <c r="B16" s="184" t="s">
        <v>221</v>
      </c>
      <c r="C16" s="101"/>
      <c r="D16" s="101"/>
      <c r="E16" s="105"/>
      <c r="F16" s="25"/>
      <c r="G16" s="23"/>
      <c r="H16" s="23"/>
      <c r="I16" s="23"/>
      <c r="J16" s="23"/>
      <c r="K16" s="23"/>
      <c r="L16" s="44"/>
      <c r="M16" s="23"/>
      <c r="N16" s="23"/>
      <c r="O16" s="168">
        <v>2</v>
      </c>
      <c r="P16" s="169">
        <v>2</v>
      </c>
      <c r="Q16" s="168" t="str">
        <f t="shared" si="0"/>
        <v> Skilled Nursing Care</v>
      </c>
      <c r="R16" s="23"/>
      <c r="S16" s="23"/>
      <c r="T16" s="44"/>
      <c r="U16" s="44"/>
      <c r="V16" s="44"/>
      <c r="W16" s="44"/>
      <c r="X16" s="43"/>
      <c r="Y16" s="23"/>
      <c r="Z16" s="23"/>
      <c r="AA16" s="23"/>
      <c r="AB16" s="23"/>
      <c r="AC16" s="19">
        <v>2</v>
      </c>
      <c r="AD16" s="21">
        <v>2</v>
      </c>
      <c r="AE16" s="219" t="str">
        <f aca="true" t="shared" si="1" ref="AE16:AE37">+B16</f>
        <v> Skilled Nursing Care</v>
      </c>
      <c r="AF16" s="193"/>
      <c r="AG16" s="23"/>
      <c r="AH16" s="23"/>
      <c r="AI16" s="23"/>
      <c r="AJ16" s="23"/>
      <c r="AK16" s="23"/>
      <c r="AL16" s="23"/>
      <c r="AM16" s="23"/>
      <c r="AN16" s="23"/>
      <c r="AO16" s="23"/>
      <c r="AP16" s="21">
        <v>2</v>
      </c>
    </row>
    <row r="17" spans="1:42" ht="9" customHeight="1">
      <c r="A17" s="42">
        <v>3</v>
      </c>
      <c r="B17" s="184" t="s">
        <v>222</v>
      </c>
      <c r="C17" s="101"/>
      <c r="D17" s="101"/>
      <c r="E17" s="105"/>
      <c r="F17" s="25"/>
      <c r="G17" s="23"/>
      <c r="H17" s="23"/>
      <c r="I17" s="23"/>
      <c r="J17" s="23"/>
      <c r="K17" s="23"/>
      <c r="L17" s="43"/>
      <c r="M17" s="23"/>
      <c r="N17" s="23"/>
      <c r="O17" s="168">
        <v>3</v>
      </c>
      <c r="P17" s="169">
        <v>3</v>
      </c>
      <c r="Q17" s="168" t="str">
        <f t="shared" si="0"/>
        <v> Physical Therapy</v>
      </c>
      <c r="R17" s="23"/>
      <c r="S17" s="23"/>
      <c r="T17" s="44"/>
      <c r="U17" s="44"/>
      <c r="V17" s="44"/>
      <c r="W17" s="44"/>
      <c r="X17" s="43"/>
      <c r="Y17" s="23"/>
      <c r="Z17" s="23"/>
      <c r="AA17" s="23"/>
      <c r="AB17" s="23"/>
      <c r="AC17" s="19">
        <v>3</v>
      </c>
      <c r="AD17" s="21">
        <v>3</v>
      </c>
      <c r="AE17" s="219" t="str">
        <f t="shared" si="1"/>
        <v> Physical Therapy</v>
      </c>
      <c r="AF17" s="193"/>
      <c r="AG17" s="23"/>
      <c r="AH17" s="23"/>
      <c r="AI17" s="23"/>
      <c r="AJ17" s="23"/>
      <c r="AK17" s="23"/>
      <c r="AL17" s="23"/>
      <c r="AM17" s="23"/>
      <c r="AN17" s="23"/>
      <c r="AO17" s="23"/>
      <c r="AP17" s="21">
        <v>3</v>
      </c>
    </row>
    <row r="18" spans="1:42" ht="9" customHeight="1">
      <c r="A18" s="42">
        <v>4</v>
      </c>
      <c r="B18" s="184" t="s">
        <v>223</v>
      </c>
      <c r="C18" s="101"/>
      <c r="D18" s="101"/>
      <c r="E18" s="105"/>
      <c r="F18" s="25"/>
      <c r="G18" s="23"/>
      <c r="H18" s="23"/>
      <c r="I18" s="23"/>
      <c r="J18" s="23"/>
      <c r="K18" s="23"/>
      <c r="L18" s="23"/>
      <c r="M18" s="23"/>
      <c r="N18" s="23"/>
      <c r="O18" s="168">
        <v>4</v>
      </c>
      <c r="P18" s="169">
        <v>4</v>
      </c>
      <c r="Q18" s="168" t="str">
        <f t="shared" si="0"/>
        <v> Occupational Therapy</v>
      </c>
      <c r="R18" s="23"/>
      <c r="S18" s="23"/>
      <c r="T18" s="43"/>
      <c r="U18" s="43"/>
      <c r="V18" s="43"/>
      <c r="W18" s="43"/>
      <c r="X18" s="43"/>
      <c r="Y18" s="23"/>
      <c r="Z18" s="23"/>
      <c r="AA18" s="23"/>
      <c r="AB18" s="23"/>
      <c r="AC18" s="19">
        <v>4</v>
      </c>
      <c r="AD18" s="21">
        <v>4</v>
      </c>
      <c r="AE18" s="219" t="str">
        <f t="shared" si="1"/>
        <v> Occupational Therapy</v>
      </c>
      <c r="AF18" s="193"/>
      <c r="AG18" s="23"/>
      <c r="AH18" s="23"/>
      <c r="AI18" s="23"/>
      <c r="AJ18" s="23"/>
      <c r="AK18" s="23"/>
      <c r="AL18" s="23"/>
      <c r="AM18" s="23"/>
      <c r="AN18" s="23"/>
      <c r="AO18" s="23"/>
      <c r="AP18" s="21">
        <v>4</v>
      </c>
    </row>
    <row r="19" spans="1:42" ht="9" customHeight="1">
      <c r="A19" s="42">
        <v>5</v>
      </c>
      <c r="B19" s="184" t="s">
        <v>224</v>
      </c>
      <c r="C19" s="35"/>
      <c r="D19" s="35"/>
      <c r="E19" s="33"/>
      <c r="F19" s="25"/>
      <c r="G19" s="23"/>
      <c r="H19" s="23"/>
      <c r="I19" s="23"/>
      <c r="J19" s="23"/>
      <c r="K19" s="23"/>
      <c r="L19" s="23"/>
      <c r="M19" s="23"/>
      <c r="N19" s="23"/>
      <c r="O19" s="168">
        <v>5</v>
      </c>
      <c r="P19" s="169">
        <v>5</v>
      </c>
      <c r="Q19" s="168" t="str">
        <f t="shared" si="0"/>
        <v> Speech Pathology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9">
        <v>5</v>
      </c>
      <c r="AD19" s="21">
        <v>5</v>
      </c>
      <c r="AE19" s="219" t="str">
        <f t="shared" si="1"/>
        <v> Speech Pathology</v>
      </c>
      <c r="AF19" s="193"/>
      <c r="AG19" s="23"/>
      <c r="AH19" s="23"/>
      <c r="AI19" s="23"/>
      <c r="AJ19" s="23"/>
      <c r="AK19" s="23"/>
      <c r="AL19" s="23"/>
      <c r="AM19" s="23"/>
      <c r="AN19" s="23"/>
      <c r="AO19" s="23"/>
      <c r="AP19" s="21">
        <v>5</v>
      </c>
    </row>
    <row r="20" spans="1:42" ht="9" customHeight="1">
      <c r="A20" s="42">
        <v>6</v>
      </c>
      <c r="B20" s="184" t="s">
        <v>225</v>
      </c>
      <c r="C20" s="101"/>
      <c r="D20" s="101"/>
      <c r="E20" s="105"/>
      <c r="F20" s="25"/>
      <c r="G20" s="23"/>
      <c r="H20" s="23"/>
      <c r="I20" s="23"/>
      <c r="J20" s="23"/>
      <c r="K20" s="23"/>
      <c r="L20" s="23"/>
      <c r="M20" s="23"/>
      <c r="N20" s="23"/>
      <c r="O20" s="168">
        <v>6</v>
      </c>
      <c r="P20" s="169">
        <v>6</v>
      </c>
      <c r="Q20" s="168" t="str">
        <f t="shared" si="0"/>
        <v> Medical Social Services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9">
        <v>6</v>
      </c>
      <c r="AD20" s="21">
        <v>6</v>
      </c>
      <c r="AE20" s="219" t="str">
        <f t="shared" si="1"/>
        <v> Medical Social Services</v>
      </c>
      <c r="AF20" s="193"/>
      <c r="AG20" s="23"/>
      <c r="AH20" s="23"/>
      <c r="AI20" s="23"/>
      <c r="AJ20" s="23"/>
      <c r="AK20" s="23"/>
      <c r="AL20" s="23"/>
      <c r="AM20" s="23"/>
      <c r="AN20" s="23"/>
      <c r="AO20" s="23"/>
      <c r="AP20" s="21">
        <v>6</v>
      </c>
    </row>
    <row r="21" spans="1:42" ht="9" customHeight="1">
      <c r="A21" s="42">
        <v>7</v>
      </c>
      <c r="B21" s="184" t="s">
        <v>226</v>
      </c>
      <c r="C21" s="101"/>
      <c r="D21" s="101"/>
      <c r="E21" s="105"/>
      <c r="F21" s="25"/>
      <c r="G21" s="23"/>
      <c r="H21" s="23"/>
      <c r="I21" s="23"/>
      <c r="J21" s="23"/>
      <c r="K21" s="23"/>
      <c r="L21" s="23"/>
      <c r="M21" s="23"/>
      <c r="N21" s="23"/>
      <c r="O21" s="168">
        <v>7</v>
      </c>
      <c r="P21" s="169">
        <v>7</v>
      </c>
      <c r="Q21" s="168" t="str">
        <f t="shared" si="0"/>
        <v> Respiratory Therapy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19">
        <v>7</v>
      </c>
      <c r="AD21" s="21">
        <v>7</v>
      </c>
      <c r="AE21" s="219" t="str">
        <f t="shared" si="1"/>
        <v> Respiratory Therapy</v>
      </c>
      <c r="AF21" s="193"/>
      <c r="AG21" s="23"/>
      <c r="AH21" s="23"/>
      <c r="AI21" s="23"/>
      <c r="AJ21" s="23"/>
      <c r="AK21" s="23"/>
      <c r="AL21" s="23"/>
      <c r="AM21" s="23"/>
      <c r="AN21" s="23"/>
      <c r="AO21" s="23"/>
      <c r="AP21" s="21">
        <v>7</v>
      </c>
    </row>
    <row r="22" spans="1:42" ht="9" customHeight="1">
      <c r="A22" s="42">
        <v>8</v>
      </c>
      <c r="B22" s="184" t="s">
        <v>227</v>
      </c>
      <c r="C22" s="101"/>
      <c r="D22" s="101"/>
      <c r="E22" s="105"/>
      <c r="F22" s="25"/>
      <c r="G22" s="23"/>
      <c r="H22" s="23"/>
      <c r="I22" s="23"/>
      <c r="J22" s="23"/>
      <c r="K22" s="23"/>
      <c r="L22" s="23"/>
      <c r="M22" s="23"/>
      <c r="N22" s="23"/>
      <c r="O22" s="168">
        <v>8</v>
      </c>
      <c r="P22" s="169">
        <v>8</v>
      </c>
      <c r="Q22" s="168" t="str">
        <f t="shared" si="0"/>
        <v> Psychiatric/Psychological Services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19">
        <v>8</v>
      </c>
      <c r="AD22" s="21">
        <v>8</v>
      </c>
      <c r="AE22" s="219" t="str">
        <f t="shared" si="1"/>
        <v> Psychiatric/Psychological Services</v>
      </c>
      <c r="AF22" s="193"/>
      <c r="AG22" s="23"/>
      <c r="AH22" s="23"/>
      <c r="AI22" s="23"/>
      <c r="AJ22" s="23"/>
      <c r="AK22" s="23"/>
      <c r="AL22" s="23"/>
      <c r="AM22" s="23"/>
      <c r="AN22" s="23"/>
      <c r="AO22" s="23"/>
      <c r="AP22" s="21">
        <v>8</v>
      </c>
    </row>
    <row r="23" spans="1:42" ht="9" customHeight="1">
      <c r="A23" s="42">
        <v>9</v>
      </c>
      <c r="B23" s="184" t="s">
        <v>228</v>
      </c>
      <c r="C23" s="101"/>
      <c r="D23" s="101"/>
      <c r="E23" s="105"/>
      <c r="F23" s="25"/>
      <c r="G23" s="23"/>
      <c r="H23" s="23"/>
      <c r="I23" s="23"/>
      <c r="J23" s="23"/>
      <c r="K23" s="23"/>
      <c r="L23" s="23"/>
      <c r="M23" s="23"/>
      <c r="N23" s="23"/>
      <c r="O23" s="168">
        <v>9</v>
      </c>
      <c r="P23" s="169">
        <v>9</v>
      </c>
      <c r="Q23" s="168" t="str">
        <f t="shared" si="0"/>
        <v> Individual Therapy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19">
        <v>9</v>
      </c>
      <c r="AD23" s="21">
        <v>9</v>
      </c>
      <c r="AE23" s="219" t="str">
        <f t="shared" si="1"/>
        <v> Individual Therapy</v>
      </c>
      <c r="AF23" s="193"/>
      <c r="AG23" s="23"/>
      <c r="AH23" s="23"/>
      <c r="AI23" s="23"/>
      <c r="AJ23" s="23"/>
      <c r="AK23" s="23"/>
      <c r="AL23" s="23"/>
      <c r="AM23" s="23"/>
      <c r="AN23" s="23"/>
      <c r="AO23" s="23"/>
      <c r="AP23" s="21">
        <v>9</v>
      </c>
    </row>
    <row r="24" spans="1:42" ht="9" customHeight="1">
      <c r="A24" s="42">
        <v>10</v>
      </c>
      <c r="B24" s="184" t="s">
        <v>229</v>
      </c>
      <c r="C24" s="35"/>
      <c r="D24" s="35"/>
      <c r="E24" s="33"/>
      <c r="F24" s="25"/>
      <c r="G24" s="23"/>
      <c r="H24" s="23"/>
      <c r="I24" s="23"/>
      <c r="J24" s="23"/>
      <c r="K24" s="23"/>
      <c r="L24" s="23"/>
      <c r="M24" s="23"/>
      <c r="N24" s="23"/>
      <c r="O24" s="168">
        <v>10</v>
      </c>
      <c r="P24" s="169">
        <v>10</v>
      </c>
      <c r="Q24" s="168" t="str">
        <f t="shared" si="0"/>
        <v> Group Therapy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19">
        <v>10</v>
      </c>
      <c r="AD24" s="21">
        <v>10</v>
      </c>
      <c r="AE24" s="219" t="str">
        <f t="shared" si="1"/>
        <v> Group Therapy</v>
      </c>
      <c r="AF24" s="193"/>
      <c r="AG24" s="23"/>
      <c r="AH24" s="23"/>
      <c r="AI24" s="23"/>
      <c r="AJ24" s="23"/>
      <c r="AK24" s="23"/>
      <c r="AL24" s="23"/>
      <c r="AM24" s="23"/>
      <c r="AN24" s="23"/>
      <c r="AO24" s="23"/>
      <c r="AP24" s="21">
        <v>10</v>
      </c>
    </row>
    <row r="25" spans="1:42" ht="9" customHeight="1">
      <c r="A25" s="42">
        <v>11</v>
      </c>
      <c r="B25" s="184" t="s">
        <v>230</v>
      </c>
      <c r="C25" s="101"/>
      <c r="D25" s="101"/>
      <c r="E25" s="105"/>
      <c r="F25" s="25"/>
      <c r="G25" s="23"/>
      <c r="H25" s="23"/>
      <c r="I25" s="23"/>
      <c r="J25" s="23"/>
      <c r="K25" s="23"/>
      <c r="L25" s="23"/>
      <c r="M25" s="23"/>
      <c r="N25" s="23"/>
      <c r="O25" s="168">
        <v>11</v>
      </c>
      <c r="P25" s="169">
        <v>11</v>
      </c>
      <c r="Q25" s="168" t="str">
        <f t="shared" si="0"/>
        <v> Individualized Activity Therapies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19">
        <v>11</v>
      </c>
      <c r="AD25" s="21">
        <v>11</v>
      </c>
      <c r="AE25" s="219" t="str">
        <f t="shared" si="1"/>
        <v> Individualized Activity Therapies</v>
      </c>
      <c r="AF25" s="193"/>
      <c r="AG25" s="23"/>
      <c r="AH25" s="23"/>
      <c r="AI25" s="23"/>
      <c r="AJ25" s="23"/>
      <c r="AK25" s="23"/>
      <c r="AL25" s="23"/>
      <c r="AM25" s="23"/>
      <c r="AN25" s="23"/>
      <c r="AO25" s="23"/>
      <c r="AP25" s="21">
        <v>11</v>
      </c>
    </row>
    <row r="26" spans="1:42" ht="9" customHeight="1">
      <c r="A26" s="42">
        <v>12</v>
      </c>
      <c r="B26" s="184" t="s">
        <v>231</v>
      </c>
      <c r="C26" s="101"/>
      <c r="D26" s="101"/>
      <c r="E26" s="105"/>
      <c r="F26" s="25"/>
      <c r="G26" s="23"/>
      <c r="H26" s="23"/>
      <c r="I26" s="23"/>
      <c r="J26" s="23"/>
      <c r="K26" s="23"/>
      <c r="L26" s="23"/>
      <c r="M26" s="23"/>
      <c r="N26" s="23"/>
      <c r="O26" s="168">
        <v>12</v>
      </c>
      <c r="P26" s="169">
        <v>12</v>
      </c>
      <c r="Q26" s="168" t="str">
        <f t="shared" si="0"/>
        <v> Family Counseling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19">
        <v>12</v>
      </c>
      <c r="AD26" s="21">
        <v>12</v>
      </c>
      <c r="AE26" s="219" t="str">
        <f t="shared" si="1"/>
        <v> Family Counseling</v>
      </c>
      <c r="AF26" s="193"/>
      <c r="AG26" s="23"/>
      <c r="AH26" s="23"/>
      <c r="AI26" s="23"/>
      <c r="AJ26" s="23"/>
      <c r="AK26" s="23"/>
      <c r="AL26" s="23"/>
      <c r="AM26" s="23"/>
      <c r="AN26" s="23"/>
      <c r="AO26" s="23"/>
      <c r="AP26" s="21">
        <v>12</v>
      </c>
    </row>
    <row r="27" spans="1:42" ht="9" customHeight="1">
      <c r="A27" s="42">
        <v>13</v>
      </c>
      <c r="B27" s="184" t="s">
        <v>232</v>
      </c>
      <c r="C27" s="101"/>
      <c r="D27" s="101"/>
      <c r="E27" s="105"/>
      <c r="F27" s="25"/>
      <c r="G27" s="23"/>
      <c r="H27" s="23"/>
      <c r="I27" s="23"/>
      <c r="J27" s="23"/>
      <c r="K27" s="23"/>
      <c r="L27" s="23"/>
      <c r="M27" s="23"/>
      <c r="N27" s="23"/>
      <c r="O27" s="168">
        <v>13</v>
      </c>
      <c r="P27" s="169">
        <v>13</v>
      </c>
      <c r="Q27" s="168" t="str">
        <f t="shared" si="0"/>
        <v> Diagnostic Services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19">
        <v>13</v>
      </c>
      <c r="AD27" s="21">
        <v>13</v>
      </c>
      <c r="AE27" s="219" t="str">
        <f t="shared" si="1"/>
        <v> Diagnostic Services</v>
      </c>
      <c r="AF27" s="193"/>
      <c r="AG27" s="23"/>
      <c r="AH27" s="23"/>
      <c r="AI27" s="23"/>
      <c r="AJ27" s="23"/>
      <c r="AK27" s="23"/>
      <c r="AL27" s="23"/>
      <c r="AM27" s="23"/>
      <c r="AN27" s="23"/>
      <c r="AO27" s="23"/>
      <c r="AP27" s="21">
        <v>13</v>
      </c>
    </row>
    <row r="28" spans="1:42" ht="9" customHeight="1">
      <c r="A28" s="42">
        <v>14</v>
      </c>
      <c r="B28" s="184" t="s">
        <v>233</v>
      </c>
      <c r="C28" s="101"/>
      <c r="D28" s="101"/>
      <c r="E28" s="105"/>
      <c r="F28" s="25"/>
      <c r="G28" s="23"/>
      <c r="H28" s="23"/>
      <c r="I28" s="23"/>
      <c r="J28" s="23"/>
      <c r="K28" s="23"/>
      <c r="L28" s="23"/>
      <c r="M28" s="23"/>
      <c r="N28" s="23"/>
      <c r="O28" s="168">
        <v>14</v>
      </c>
      <c r="P28" s="169">
        <v>14</v>
      </c>
      <c r="Q28" s="168" t="str">
        <f t="shared" si="0"/>
        <v> Approved Patient Training &amp; Education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19">
        <v>14</v>
      </c>
      <c r="AD28" s="21">
        <v>14</v>
      </c>
      <c r="AE28" s="219" t="str">
        <f t="shared" si="1"/>
        <v> Approved Patient Training &amp; Education</v>
      </c>
      <c r="AF28" s="193"/>
      <c r="AG28" s="23"/>
      <c r="AH28" s="23"/>
      <c r="AI28" s="23"/>
      <c r="AJ28" s="23"/>
      <c r="AK28" s="23"/>
      <c r="AL28" s="23"/>
      <c r="AM28" s="23"/>
      <c r="AN28" s="23"/>
      <c r="AO28" s="23"/>
      <c r="AP28" s="21">
        <v>14</v>
      </c>
    </row>
    <row r="29" spans="1:42" ht="9" customHeight="1">
      <c r="A29" s="42">
        <v>15</v>
      </c>
      <c r="B29" s="184" t="s">
        <v>234</v>
      </c>
      <c r="C29" s="35"/>
      <c r="D29" s="35"/>
      <c r="E29" s="33"/>
      <c r="F29" s="25"/>
      <c r="G29" s="23"/>
      <c r="H29" s="23"/>
      <c r="I29" s="23"/>
      <c r="J29" s="23"/>
      <c r="K29" s="23"/>
      <c r="L29" s="23"/>
      <c r="M29" s="23"/>
      <c r="N29" s="23"/>
      <c r="O29" s="168">
        <v>15</v>
      </c>
      <c r="P29" s="169">
        <v>15</v>
      </c>
      <c r="Q29" s="168" t="str">
        <f t="shared" si="0"/>
        <v> Prosthetic and Orthotic Devices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19">
        <v>15</v>
      </c>
      <c r="AD29" s="21">
        <v>15</v>
      </c>
      <c r="AE29" s="219" t="str">
        <f t="shared" si="1"/>
        <v> Prosthetic and Orthotic Devices</v>
      </c>
      <c r="AF29" s="193"/>
      <c r="AG29" s="23"/>
      <c r="AH29" s="23"/>
      <c r="AI29" s="23"/>
      <c r="AJ29" s="23"/>
      <c r="AK29" s="23"/>
      <c r="AL29" s="23"/>
      <c r="AM29" s="23"/>
      <c r="AN29" s="23"/>
      <c r="AO29" s="23"/>
      <c r="AP29" s="21">
        <v>15</v>
      </c>
    </row>
    <row r="30" spans="1:42" ht="9" customHeight="1">
      <c r="A30" s="42">
        <v>16</v>
      </c>
      <c r="B30" s="184" t="s">
        <v>235</v>
      </c>
      <c r="C30" s="101"/>
      <c r="D30" s="101"/>
      <c r="E30" s="105"/>
      <c r="F30" s="25"/>
      <c r="G30" s="23"/>
      <c r="H30" s="23"/>
      <c r="I30" s="23"/>
      <c r="J30" s="23"/>
      <c r="K30" s="23"/>
      <c r="L30" s="23"/>
      <c r="M30" s="23"/>
      <c r="N30" s="23"/>
      <c r="O30" s="168">
        <v>16</v>
      </c>
      <c r="P30" s="169">
        <v>16</v>
      </c>
      <c r="Q30" s="168" t="str">
        <f t="shared" si="0"/>
        <v> Drugs and Biologicals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19">
        <v>16</v>
      </c>
      <c r="AD30" s="21">
        <v>16</v>
      </c>
      <c r="AE30" s="219" t="str">
        <f t="shared" si="1"/>
        <v> Drugs and Biologicals</v>
      </c>
      <c r="AF30" s="193"/>
      <c r="AG30" s="23"/>
      <c r="AH30" s="23"/>
      <c r="AI30" s="23"/>
      <c r="AJ30" s="23"/>
      <c r="AK30" s="23"/>
      <c r="AL30" s="23"/>
      <c r="AM30" s="23"/>
      <c r="AN30" s="23"/>
      <c r="AO30" s="23"/>
      <c r="AP30" s="21">
        <v>16</v>
      </c>
    </row>
    <row r="31" spans="1:42" ht="9" customHeight="1">
      <c r="A31" s="42">
        <v>17</v>
      </c>
      <c r="B31" s="184" t="s">
        <v>236</v>
      </c>
      <c r="C31" s="101"/>
      <c r="D31" s="101"/>
      <c r="E31" s="105"/>
      <c r="F31" s="25"/>
      <c r="G31" s="23"/>
      <c r="H31" s="23"/>
      <c r="I31" s="23"/>
      <c r="J31" s="23"/>
      <c r="K31" s="23"/>
      <c r="L31" s="23"/>
      <c r="M31" s="23"/>
      <c r="N31" s="23"/>
      <c r="O31" s="168">
        <v>17</v>
      </c>
      <c r="P31" s="169">
        <v>17</v>
      </c>
      <c r="Q31" s="168" t="str">
        <f t="shared" si="0"/>
        <v> Medical Supplies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19">
        <v>17</v>
      </c>
      <c r="AD31" s="21">
        <v>17</v>
      </c>
      <c r="AE31" s="219" t="str">
        <f t="shared" si="1"/>
        <v> Medical Supplies</v>
      </c>
      <c r="AF31" s="193"/>
      <c r="AG31" s="23"/>
      <c r="AH31" s="23"/>
      <c r="AI31" s="23"/>
      <c r="AJ31" s="23"/>
      <c r="AK31" s="23"/>
      <c r="AL31" s="23"/>
      <c r="AM31" s="23"/>
      <c r="AN31" s="23"/>
      <c r="AO31" s="23"/>
      <c r="AP31" s="21">
        <v>17</v>
      </c>
    </row>
    <row r="32" spans="1:42" ht="9" customHeight="1">
      <c r="A32" s="42">
        <v>18</v>
      </c>
      <c r="B32" s="184" t="s">
        <v>237</v>
      </c>
      <c r="C32" s="101"/>
      <c r="D32" s="101"/>
      <c r="E32" s="105"/>
      <c r="F32" s="25"/>
      <c r="G32" s="23"/>
      <c r="H32" s="23"/>
      <c r="I32" s="23"/>
      <c r="J32" s="23"/>
      <c r="K32" s="23"/>
      <c r="L32" s="23"/>
      <c r="M32" s="23"/>
      <c r="N32" s="23"/>
      <c r="O32" s="168">
        <v>18</v>
      </c>
      <c r="P32" s="169">
        <v>18</v>
      </c>
      <c r="Q32" s="168" t="str">
        <f t="shared" si="0"/>
        <v> Medical Appliances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19">
        <v>18</v>
      </c>
      <c r="AD32" s="21">
        <v>18</v>
      </c>
      <c r="AE32" s="219" t="str">
        <f t="shared" si="1"/>
        <v> Medical Appliances</v>
      </c>
      <c r="AF32" s="193"/>
      <c r="AG32" s="23"/>
      <c r="AH32" s="23"/>
      <c r="AI32" s="23"/>
      <c r="AJ32" s="23"/>
      <c r="AK32" s="23"/>
      <c r="AL32" s="23"/>
      <c r="AM32" s="23"/>
      <c r="AN32" s="23"/>
      <c r="AO32" s="23"/>
      <c r="AP32" s="21">
        <v>18</v>
      </c>
    </row>
    <row r="33" spans="1:42" ht="9" customHeight="1">
      <c r="A33" s="42">
        <v>19</v>
      </c>
      <c r="B33" s="184" t="s">
        <v>238</v>
      </c>
      <c r="C33" s="101"/>
      <c r="D33" s="101"/>
      <c r="E33" s="105"/>
      <c r="F33" s="25"/>
      <c r="G33" s="23"/>
      <c r="H33" s="23"/>
      <c r="I33" s="23"/>
      <c r="J33" s="23"/>
      <c r="K33" s="23"/>
      <c r="L33" s="23"/>
      <c r="M33" s="23"/>
      <c r="N33" s="23"/>
      <c r="O33" s="168">
        <v>19</v>
      </c>
      <c r="P33" s="169">
        <v>19</v>
      </c>
      <c r="Q33" s="168" t="str">
        <f t="shared" si="0"/>
        <v> Durable Medical Equipment-Rented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19">
        <v>19</v>
      </c>
      <c r="AD33" s="21">
        <v>19</v>
      </c>
      <c r="AE33" s="219" t="str">
        <f t="shared" si="1"/>
        <v> Durable Medical Equipment-Rented</v>
      </c>
      <c r="AF33" s="193"/>
      <c r="AG33" s="23"/>
      <c r="AH33" s="23"/>
      <c r="AI33" s="23"/>
      <c r="AJ33" s="23"/>
      <c r="AK33" s="23"/>
      <c r="AL33" s="23"/>
      <c r="AM33" s="23"/>
      <c r="AN33" s="23"/>
      <c r="AO33" s="23"/>
      <c r="AP33" s="21">
        <v>19</v>
      </c>
    </row>
    <row r="34" spans="1:42" ht="9" customHeight="1">
      <c r="A34" s="42">
        <v>20</v>
      </c>
      <c r="B34" s="184" t="s">
        <v>239</v>
      </c>
      <c r="C34" s="101"/>
      <c r="D34" s="101"/>
      <c r="E34" s="105"/>
      <c r="F34" s="25"/>
      <c r="G34" s="23"/>
      <c r="H34" s="23"/>
      <c r="I34" s="23"/>
      <c r="J34" s="23"/>
      <c r="K34" s="23"/>
      <c r="L34" s="23"/>
      <c r="M34" s="23"/>
      <c r="N34" s="23"/>
      <c r="O34" s="168">
        <v>20</v>
      </c>
      <c r="P34" s="169">
        <v>20</v>
      </c>
      <c r="Q34" s="168" t="str">
        <f t="shared" si="0"/>
        <v> Durable Medical Equipment-Sold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19">
        <v>20</v>
      </c>
      <c r="AD34" s="21">
        <v>20</v>
      </c>
      <c r="AE34" s="219" t="str">
        <f t="shared" si="1"/>
        <v> Durable Medical Equipment-Sold</v>
      </c>
      <c r="AF34" s="193"/>
      <c r="AG34" s="23"/>
      <c r="AH34" s="23"/>
      <c r="AI34" s="23"/>
      <c r="AJ34" s="23"/>
      <c r="AK34" s="23"/>
      <c r="AL34" s="23"/>
      <c r="AM34" s="23"/>
      <c r="AN34" s="23"/>
      <c r="AO34" s="23"/>
      <c r="AP34" s="21">
        <v>20</v>
      </c>
    </row>
    <row r="35" spans="1:42" ht="9" customHeight="1">
      <c r="A35" s="42">
        <v>21</v>
      </c>
      <c r="B35" s="184" t="s">
        <v>240</v>
      </c>
      <c r="C35" s="101"/>
      <c r="D35" s="101"/>
      <c r="E35" s="105"/>
      <c r="F35" s="25"/>
      <c r="G35" s="23"/>
      <c r="H35" s="23"/>
      <c r="I35" s="23"/>
      <c r="J35" s="23"/>
      <c r="K35" s="23"/>
      <c r="L35" s="23"/>
      <c r="M35" s="23" t="s">
        <v>3</v>
      </c>
      <c r="N35" s="23"/>
      <c r="O35" s="168">
        <v>21</v>
      </c>
      <c r="P35" s="169">
        <v>21</v>
      </c>
      <c r="Q35" s="168" t="str">
        <f t="shared" si="0"/>
        <v> All Others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19">
        <v>21</v>
      </c>
      <c r="AD35" s="21">
        <v>21</v>
      </c>
      <c r="AE35" s="219" t="str">
        <f t="shared" si="1"/>
        <v> All Others</v>
      </c>
      <c r="AF35" s="193"/>
      <c r="AG35" s="23"/>
      <c r="AH35" s="23"/>
      <c r="AI35" s="23"/>
      <c r="AJ35" s="23"/>
      <c r="AK35" s="23"/>
      <c r="AL35" s="23"/>
      <c r="AM35" s="23"/>
      <c r="AN35" s="23"/>
      <c r="AO35" s="23"/>
      <c r="AP35" s="21">
        <v>21</v>
      </c>
    </row>
    <row r="36" spans="1:42" ht="9" customHeight="1">
      <c r="A36" s="42">
        <v>22</v>
      </c>
      <c r="B36" s="184" t="s">
        <v>241</v>
      </c>
      <c r="C36" s="101"/>
      <c r="D36" s="101"/>
      <c r="E36" s="105"/>
      <c r="F36" s="25"/>
      <c r="G36" s="23"/>
      <c r="H36" s="23"/>
      <c r="I36" s="23"/>
      <c r="J36" s="23"/>
      <c r="K36" s="23"/>
      <c r="L36" s="23"/>
      <c r="M36" s="23"/>
      <c r="N36" s="23"/>
      <c r="O36" s="168">
        <v>22</v>
      </c>
      <c r="P36" s="169">
        <v>22</v>
      </c>
      <c r="Q36" s="168" t="str">
        <f t="shared" si="0"/>
        <v> Totals (sum of lines 1-21)(1)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19">
        <v>22</v>
      </c>
      <c r="AD36" s="21">
        <v>22</v>
      </c>
      <c r="AE36" s="219" t="str">
        <f t="shared" si="1"/>
        <v> Totals (sum of lines 1-21)(1)</v>
      </c>
      <c r="AF36" s="193"/>
      <c r="AG36" s="23"/>
      <c r="AH36" s="23"/>
      <c r="AI36" s="23"/>
      <c r="AJ36" s="23"/>
      <c r="AK36" s="23"/>
      <c r="AL36" s="23"/>
      <c r="AM36" s="23"/>
      <c r="AN36" s="23"/>
      <c r="AO36" s="23"/>
      <c r="AP36" s="21">
        <v>22</v>
      </c>
    </row>
    <row r="37" spans="1:42" ht="9" customHeight="1">
      <c r="A37" s="41">
        <v>23</v>
      </c>
      <c r="B37" s="185" t="s">
        <v>242</v>
      </c>
      <c r="C37" s="101"/>
      <c r="D37" s="101"/>
      <c r="E37" s="105"/>
      <c r="F37" s="88"/>
      <c r="G37" s="86"/>
      <c r="H37" s="86"/>
      <c r="I37" s="86"/>
      <c r="J37" s="86"/>
      <c r="K37" s="86"/>
      <c r="L37" s="86"/>
      <c r="M37" s="86"/>
      <c r="N37" s="86"/>
      <c r="O37" s="170">
        <v>23</v>
      </c>
      <c r="P37" s="171">
        <v>23</v>
      </c>
      <c r="Q37" s="171" t="str">
        <f t="shared" si="0"/>
        <v> Unit Cost Multiplier (see instructions)</v>
      </c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3">
        <v>23</v>
      </c>
      <c r="AD37" s="41">
        <v>23</v>
      </c>
      <c r="AE37" s="219" t="str">
        <f t="shared" si="1"/>
        <v> Unit Cost Multiplier (see instructions)</v>
      </c>
      <c r="AF37" s="193"/>
      <c r="AG37" s="86"/>
      <c r="AH37" s="86"/>
      <c r="AI37" s="86"/>
      <c r="AJ37" s="86"/>
      <c r="AK37" s="86"/>
      <c r="AL37" s="86"/>
      <c r="AM37" s="86"/>
      <c r="AN37" s="86"/>
      <c r="AO37" s="10"/>
      <c r="AP37" s="3">
        <v>23</v>
      </c>
    </row>
    <row r="38" spans="1:42" ht="9" customHeight="1">
      <c r="A38" s="4"/>
      <c r="B38" s="4"/>
      <c r="C38" s="35"/>
      <c r="D38" s="35"/>
      <c r="E38" s="35"/>
      <c r="F38" s="4"/>
      <c r="G38" s="4"/>
      <c r="H38" s="4"/>
      <c r="I38" s="4"/>
      <c r="J38" s="4"/>
      <c r="K38" s="4"/>
      <c r="L38" s="4"/>
      <c r="M38" s="4"/>
      <c r="N38" s="4"/>
      <c r="O38" s="172"/>
      <c r="P38" s="172"/>
      <c r="Q38" s="17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59" ht="9" customHeight="1">
      <c r="A39" s="1" t="s">
        <v>210</v>
      </c>
      <c r="O39" s="173"/>
      <c r="P39" s="170" t="str">
        <f>A39</f>
        <v>(1) Columns 0 through 26, line 22 must agree with the corresponding columns of Wkst. B, Part I, lines as appropriate.  See instructions.</v>
      </c>
      <c r="Q39" s="173"/>
      <c r="AD39" s="230" t="str">
        <f>A39</f>
        <v>(1) Columns 0 through 26, line 22 must agree with the corresponding columns of Wkst. B, Part I, lines as appropriate.  See instructions.</v>
      </c>
      <c r="BD39" s="39"/>
      <c r="BE39" s="39"/>
      <c r="BF39" s="39"/>
      <c r="BG39" s="39"/>
    </row>
    <row r="40" spans="15:60" ht="9" customHeight="1">
      <c r="O40" s="173"/>
      <c r="P40" s="173"/>
      <c r="Q40" s="173"/>
      <c r="AD40" s="40"/>
      <c r="AI40" s="39"/>
      <c r="AJ40" s="39"/>
      <c r="AK40" s="39"/>
      <c r="AL40" s="39"/>
      <c r="AM40" s="39"/>
      <c r="AN40" s="39"/>
      <c r="AO40" s="39"/>
      <c r="BD40" s="39"/>
      <c r="BE40" s="39"/>
      <c r="BF40" s="39"/>
      <c r="BG40" s="39"/>
      <c r="BH40" s="39"/>
    </row>
    <row r="41" spans="15:17" ht="9" customHeight="1">
      <c r="O41" s="173"/>
      <c r="P41" s="173"/>
      <c r="Q41" s="173"/>
    </row>
    <row r="42" spans="15:17" ht="9" customHeight="1">
      <c r="O42" s="173"/>
      <c r="P42" s="173"/>
      <c r="Q42" s="173"/>
    </row>
    <row r="43" ht="9" customHeight="1"/>
    <row r="44" ht="9" customHeight="1"/>
    <row r="45" ht="9" customHeight="1"/>
    <row r="46" ht="9" customHeight="1"/>
    <row r="47" spans="1:42" ht="9" customHeight="1">
      <c r="A47" s="5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5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5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ht="9" customHeight="1">
      <c r="A48" s="5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5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5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ht="9" customHeight="1"/>
    <row r="50" spans="1:42" ht="9" customHeight="1">
      <c r="A50" s="139" t="s">
        <v>341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39" t="s">
        <v>341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39" t="s">
        <v>341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4" s="60" customFormat="1" ht="12.75">
      <c r="A51" s="38" t="s">
        <v>194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/>
      <c r="O51" s="51" t="s">
        <v>340</v>
      </c>
      <c r="P51" s="38" t="s">
        <v>340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/>
      <c r="AC51" s="142" t="s">
        <v>205</v>
      </c>
      <c r="AD51" s="135" t="s">
        <v>197</v>
      </c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/>
      <c r="AP51" s="51" t="s">
        <v>340</v>
      </c>
      <c r="AQ51" s="37"/>
      <c r="AR51" s="37"/>
    </row>
  </sheetData>
  <sheetProtection password="CC9C" sheet="1"/>
  <printOptions/>
  <pageMargins left="0.75" right="0.75" top="1" bottom="1" header="0" footer="0"/>
  <pageSetup horizontalDpi="300" verticalDpi="300" orientation="landscape" scale="98" r:id="rId2"/>
  <colBreaks count="2" manualBreakCount="2">
    <brk id="15" max="49" man="1"/>
    <brk id="29" max="49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F60"/>
  <sheetViews>
    <sheetView showGridLines="0" zoomScaleSheetLayoutView="100" zoomScalePageLayoutView="0" workbookViewId="0" topLeftCell="A1">
      <selection activeCell="A1" sqref="A1"/>
    </sheetView>
  </sheetViews>
  <sheetFormatPr defaultColWidth="14" defaultRowHeight="10.5"/>
  <cols>
    <col min="1" max="1" width="5.59765625" style="0" customWidth="1"/>
    <col min="2" max="2" width="42" style="0" customWidth="1"/>
    <col min="3" max="13" width="13" style="0" customWidth="1"/>
    <col min="14" max="15" width="5.59765625" style="0" customWidth="1"/>
    <col min="16" max="16" width="42" style="0" customWidth="1"/>
    <col min="17" max="27" width="13" style="0" customWidth="1"/>
    <col min="28" max="29" width="5.59765625" style="0" customWidth="1"/>
    <col min="30" max="30" width="50" style="0" customWidth="1"/>
    <col min="31" max="39" width="15" style="0" customWidth="1"/>
    <col min="40" max="40" width="5.59765625" style="0" customWidth="1"/>
  </cols>
  <sheetData>
    <row r="1" spans="1:58" s="60" customFormat="1" ht="12.75">
      <c r="A1" s="135" t="s">
        <v>347</v>
      </c>
      <c r="B1" s="37"/>
      <c r="C1" s="37"/>
      <c r="D1" s="37"/>
      <c r="F1" s="38" t="s">
        <v>201</v>
      </c>
      <c r="G1" s="37"/>
      <c r="H1" s="37"/>
      <c r="I1" s="37"/>
      <c r="J1" s="37"/>
      <c r="L1" s="37"/>
      <c r="M1" s="38"/>
      <c r="N1" s="51" t="s">
        <v>186</v>
      </c>
      <c r="O1" s="50" t="str">
        <f>+N1</f>
        <v>4090 (Cont.)</v>
      </c>
      <c r="P1" s="37"/>
      <c r="R1" s="37"/>
      <c r="T1" s="38" t="str">
        <f>+F1</f>
        <v>FORM CMS-2552-10</v>
      </c>
      <c r="U1" s="37"/>
      <c r="V1" s="37"/>
      <c r="W1" s="37"/>
      <c r="X1" s="37"/>
      <c r="Y1" s="37"/>
      <c r="Z1" s="37"/>
      <c r="AA1" s="38"/>
      <c r="AB1" s="142" t="s">
        <v>347</v>
      </c>
      <c r="AC1" s="234" t="s">
        <v>347</v>
      </c>
      <c r="AD1" s="37"/>
      <c r="AG1" s="38" t="str">
        <f>+F1</f>
        <v>FORM CMS-2552-10</v>
      </c>
      <c r="AH1" s="227"/>
      <c r="AI1" s="37"/>
      <c r="AJ1" s="37"/>
      <c r="AK1" s="37"/>
      <c r="AL1" s="37"/>
      <c r="AM1" s="38"/>
      <c r="AN1" s="51" t="str">
        <f>+N1</f>
        <v>4090 (Cont.)</v>
      </c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</row>
    <row r="2" spans="1:40" ht="9" customHeight="1">
      <c r="A2" s="5" t="s">
        <v>0</v>
      </c>
      <c r="B2" s="4"/>
      <c r="C2" s="4"/>
      <c r="D2" s="4"/>
      <c r="E2" s="4"/>
      <c r="F2" s="4"/>
      <c r="G2" s="181" t="s">
        <v>336</v>
      </c>
      <c r="H2" s="144"/>
      <c r="I2" s="102"/>
      <c r="J2" s="183" t="s">
        <v>217</v>
      </c>
      <c r="K2" s="102"/>
      <c r="L2" s="151" t="s">
        <v>214</v>
      </c>
      <c r="M2" s="4"/>
      <c r="N2" s="4"/>
      <c r="O2" s="5" t="s">
        <v>0</v>
      </c>
      <c r="P2" s="4"/>
      <c r="Q2" s="4"/>
      <c r="R2" s="4"/>
      <c r="S2" s="4"/>
      <c r="T2" s="4"/>
      <c r="U2" s="181" t="s">
        <v>336</v>
      </c>
      <c r="V2" s="144"/>
      <c r="W2" s="102"/>
      <c r="X2" s="183" t="s">
        <v>217</v>
      </c>
      <c r="Y2" s="102"/>
      <c r="Z2" s="151" t="s">
        <v>214</v>
      </c>
      <c r="AA2" s="4"/>
      <c r="AB2" s="4"/>
      <c r="AC2" s="5" t="s">
        <v>0</v>
      </c>
      <c r="AD2" s="4"/>
      <c r="AE2" s="4"/>
      <c r="AF2" s="36"/>
      <c r="AG2" s="181" t="s">
        <v>336</v>
      </c>
      <c r="AH2" s="144"/>
      <c r="AI2" s="102"/>
      <c r="AJ2" s="183" t="s">
        <v>217</v>
      </c>
      <c r="AK2" s="7"/>
      <c r="AL2" s="194" t="s">
        <v>214</v>
      </c>
      <c r="AM2" s="4"/>
      <c r="AN2" s="4"/>
    </row>
    <row r="3" spans="1:39" ht="9" customHeight="1">
      <c r="A3" s="1" t="s">
        <v>195</v>
      </c>
      <c r="F3" s="35"/>
      <c r="G3" s="182"/>
      <c r="H3" s="35"/>
      <c r="I3" s="33"/>
      <c r="J3" s="182" t="s">
        <v>218</v>
      </c>
      <c r="K3" s="33"/>
      <c r="L3" s="149" t="s">
        <v>246</v>
      </c>
      <c r="O3" s="1" t="s">
        <v>195</v>
      </c>
      <c r="T3" s="35"/>
      <c r="U3" s="182"/>
      <c r="V3" s="35"/>
      <c r="W3" s="33"/>
      <c r="X3" s="182" t="s">
        <v>218</v>
      </c>
      <c r="Y3" s="33"/>
      <c r="Z3" s="149" t="s">
        <v>247</v>
      </c>
      <c r="AC3" s="1" t="s">
        <v>195</v>
      </c>
      <c r="AF3" s="33"/>
      <c r="AG3" s="182"/>
      <c r="AH3" s="35"/>
      <c r="AI3" s="33"/>
      <c r="AJ3" s="182" t="s">
        <v>218</v>
      </c>
      <c r="AK3" s="10"/>
      <c r="AL3" s="195" t="s">
        <v>247</v>
      </c>
      <c r="AM3" s="35"/>
    </row>
    <row r="4" spans="1:39" ht="9" customHeight="1">
      <c r="A4" s="149"/>
      <c r="C4" s="61"/>
      <c r="D4" s="121"/>
      <c r="E4" s="121"/>
      <c r="F4" s="35"/>
      <c r="G4" s="189" t="s">
        <v>337</v>
      </c>
      <c r="H4" s="61"/>
      <c r="I4" s="134"/>
      <c r="J4" s="196" t="s">
        <v>219</v>
      </c>
      <c r="K4" s="134"/>
      <c r="O4" s="149"/>
      <c r="Q4" s="61"/>
      <c r="R4" s="61"/>
      <c r="S4" s="61"/>
      <c r="T4" s="35"/>
      <c r="U4" s="189" t="s">
        <v>337</v>
      </c>
      <c r="V4" s="61"/>
      <c r="W4" s="134"/>
      <c r="X4" s="196" t="s">
        <v>219</v>
      </c>
      <c r="Y4" s="134"/>
      <c r="AC4" s="149"/>
      <c r="AE4" s="61"/>
      <c r="AF4" s="33"/>
      <c r="AG4" s="189" t="s">
        <v>337</v>
      </c>
      <c r="AH4" s="61"/>
      <c r="AI4" s="134"/>
      <c r="AJ4" s="182" t="s">
        <v>219</v>
      </c>
      <c r="AK4" s="10"/>
      <c r="AL4" s="98"/>
      <c r="AM4" s="61"/>
    </row>
    <row r="5" spans="1:40" ht="9" customHeight="1">
      <c r="A5" s="143"/>
      <c r="B5" s="4"/>
      <c r="C5" s="231"/>
      <c r="D5" s="191"/>
      <c r="E5" s="233"/>
      <c r="F5" s="186"/>
      <c r="H5" s="35"/>
      <c r="I5" s="152"/>
      <c r="L5" s="4"/>
      <c r="M5" s="4"/>
      <c r="N5" s="4"/>
      <c r="O5" s="143"/>
      <c r="P5" s="7"/>
      <c r="Q5" s="190"/>
      <c r="R5" s="191"/>
      <c r="S5" s="191"/>
      <c r="T5" s="186"/>
      <c r="V5" s="35"/>
      <c r="W5" s="152"/>
      <c r="Z5" s="144"/>
      <c r="AA5" s="144"/>
      <c r="AB5" s="4"/>
      <c r="AC5" s="143"/>
      <c r="AD5" s="7"/>
      <c r="AE5" s="190"/>
      <c r="AF5" s="191"/>
      <c r="AG5" s="156"/>
      <c r="AH5" s="152"/>
      <c r="AJ5" s="144"/>
      <c r="AK5" s="186"/>
      <c r="AN5" s="144"/>
    </row>
    <row r="6" spans="1:40" ht="9" customHeight="1">
      <c r="A6" s="1"/>
      <c r="B6" s="35"/>
      <c r="C6" s="232"/>
      <c r="D6" s="156"/>
      <c r="E6" s="222"/>
      <c r="F6" s="152"/>
      <c r="H6" s="35"/>
      <c r="I6" s="152"/>
      <c r="L6" s="35"/>
      <c r="M6" s="35"/>
      <c r="N6" s="35"/>
      <c r="O6" s="1"/>
      <c r="P6" s="10"/>
      <c r="Q6" s="192"/>
      <c r="R6" s="156"/>
      <c r="S6" s="156"/>
      <c r="T6" s="152"/>
      <c r="V6" s="35"/>
      <c r="W6" s="152"/>
      <c r="Z6" s="35"/>
      <c r="AA6" s="35"/>
      <c r="AB6" s="35"/>
      <c r="AC6" s="1"/>
      <c r="AD6" s="10"/>
      <c r="AE6" s="192"/>
      <c r="AF6" s="156"/>
      <c r="AG6" s="156"/>
      <c r="AH6" s="152"/>
      <c r="AJ6" s="35"/>
      <c r="AK6" s="152"/>
      <c r="AN6" s="35"/>
    </row>
    <row r="7" spans="1:37" ht="9" customHeight="1">
      <c r="A7" s="1"/>
      <c r="B7" s="61"/>
      <c r="C7" s="153"/>
      <c r="D7" s="153"/>
      <c r="E7" s="213"/>
      <c r="F7" s="35"/>
      <c r="H7" s="35"/>
      <c r="I7" s="35"/>
      <c r="O7" s="1"/>
      <c r="P7" s="10"/>
      <c r="Q7" s="9"/>
      <c r="R7" s="153"/>
      <c r="S7" s="153"/>
      <c r="T7" s="35"/>
      <c r="V7" s="35"/>
      <c r="W7" s="35"/>
      <c r="Z7" s="35"/>
      <c r="AA7" s="35"/>
      <c r="AC7" s="1"/>
      <c r="AD7" s="10"/>
      <c r="AE7" s="9"/>
      <c r="AF7" s="153"/>
      <c r="AG7" s="153"/>
      <c r="AH7" s="35"/>
      <c r="AJ7" s="35"/>
      <c r="AK7" s="35"/>
    </row>
    <row r="8" spans="1:40" ht="9" customHeight="1">
      <c r="A8" s="214" t="s">
        <v>327</v>
      </c>
      <c r="B8" s="101"/>
      <c r="C8" s="215"/>
      <c r="D8" s="215"/>
      <c r="E8" s="215"/>
      <c r="F8" s="101"/>
      <c r="G8" s="216"/>
      <c r="H8" s="101"/>
      <c r="I8" s="101"/>
      <c r="J8" s="101"/>
      <c r="K8" s="101"/>
      <c r="L8" s="101"/>
      <c r="M8" s="101"/>
      <c r="N8" s="101"/>
      <c r="O8" s="214" t="s">
        <v>327</v>
      </c>
      <c r="P8" s="217"/>
      <c r="Q8" s="215"/>
      <c r="R8" s="215"/>
      <c r="S8" s="215"/>
      <c r="T8" s="101"/>
      <c r="U8" s="216"/>
      <c r="V8" s="101"/>
      <c r="W8" s="101"/>
      <c r="X8" s="101"/>
      <c r="Y8" s="101"/>
      <c r="Z8" s="101"/>
      <c r="AA8" s="101"/>
      <c r="AB8" s="101"/>
      <c r="AC8" s="214" t="s">
        <v>327</v>
      </c>
      <c r="AD8" s="217"/>
      <c r="AE8" s="215"/>
      <c r="AF8" s="215"/>
      <c r="AG8" s="215"/>
      <c r="AH8" s="101"/>
      <c r="AI8" s="216"/>
      <c r="AJ8" s="101"/>
      <c r="AK8" s="101"/>
      <c r="AL8" s="101"/>
      <c r="AM8" s="101"/>
      <c r="AN8" s="101"/>
    </row>
    <row r="9" spans="1:40" ht="9" customHeight="1">
      <c r="A9" s="35"/>
      <c r="B9" s="35"/>
      <c r="C9" s="122"/>
      <c r="D9" s="128"/>
      <c r="E9" s="10"/>
      <c r="F9" s="62" t="s">
        <v>188</v>
      </c>
      <c r="G9" s="58"/>
      <c r="H9" s="26" t="s">
        <v>3</v>
      </c>
      <c r="I9" s="10"/>
      <c r="J9" s="26" t="s">
        <v>3</v>
      </c>
      <c r="K9" s="10"/>
      <c r="L9" s="10"/>
      <c r="M9" s="10"/>
      <c r="N9" s="35"/>
      <c r="O9" s="35"/>
      <c r="P9" s="10"/>
      <c r="Q9" s="10"/>
      <c r="R9" s="10"/>
      <c r="S9" s="10"/>
      <c r="T9" s="72" t="s">
        <v>6</v>
      </c>
      <c r="U9" s="10"/>
      <c r="V9" s="10"/>
      <c r="W9" s="10"/>
      <c r="X9" s="10"/>
      <c r="Y9" s="10"/>
      <c r="Z9" s="10"/>
      <c r="AA9" s="72" t="s">
        <v>9</v>
      </c>
      <c r="AB9" s="35"/>
      <c r="AC9" s="35"/>
      <c r="AD9" s="10"/>
      <c r="AE9" s="10"/>
      <c r="AF9" s="35"/>
      <c r="AG9" s="10"/>
      <c r="AH9" s="72" t="s">
        <v>10</v>
      </c>
      <c r="AI9" s="10"/>
      <c r="AJ9" s="10"/>
      <c r="AK9" s="10"/>
      <c r="AL9" s="10"/>
      <c r="AM9" s="10"/>
      <c r="AN9" s="35"/>
    </row>
    <row r="10" spans="2:39" ht="9" customHeight="1">
      <c r="B10" s="35"/>
      <c r="C10" s="122"/>
      <c r="D10" s="128"/>
      <c r="E10" s="10"/>
      <c r="F10" s="74" t="s">
        <v>104</v>
      </c>
      <c r="G10" s="58"/>
      <c r="H10" s="10"/>
      <c r="I10" s="10"/>
      <c r="J10" s="72" t="s">
        <v>16</v>
      </c>
      <c r="K10" s="72" t="s">
        <v>6</v>
      </c>
      <c r="L10" s="10"/>
      <c r="M10" s="72" t="s">
        <v>17</v>
      </c>
      <c r="P10" s="10"/>
      <c r="Q10" s="10"/>
      <c r="R10" s="10"/>
      <c r="S10" s="10"/>
      <c r="T10" s="72" t="s">
        <v>18</v>
      </c>
      <c r="U10" s="72" t="s">
        <v>19</v>
      </c>
      <c r="V10" s="72" t="s">
        <v>7</v>
      </c>
      <c r="W10" s="10"/>
      <c r="X10" s="72" t="s">
        <v>8</v>
      </c>
      <c r="Y10" s="10"/>
      <c r="Z10" s="10"/>
      <c r="AA10" s="72" t="s">
        <v>23</v>
      </c>
      <c r="AD10" s="10"/>
      <c r="AE10" s="10"/>
      <c r="AF10" s="73" t="s">
        <v>24</v>
      </c>
      <c r="AG10" s="53"/>
      <c r="AH10" s="72" t="s">
        <v>8</v>
      </c>
      <c r="AI10" s="10"/>
      <c r="AJ10" s="10"/>
      <c r="AK10" s="10"/>
      <c r="AL10" s="10"/>
      <c r="AM10" s="10"/>
    </row>
    <row r="11" spans="2:39" ht="9" customHeight="1">
      <c r="B11" s="35"/>
      <c r="C11" s="122"/>
      <c r="D11" s="129"/>
      <c r="E11" s="10"/>
      <c r="F11" s="70" t="s">
        <v>105</v>
      </c>
      <c r="G11" s="70" t="s">
        <v>32</v>
      </c>
      <c r="H11" s="72" t="s">
        <v>33</v>
      </c>
      <c r="I11" s="10"/>
      <c r="J11" s="72" t="s">
        <v>34</v>
      </c>
      <c r="K11" s="72" t="s">
        <v>106</v>
      </c>
      <c r="L11" s="72" t="s">
        <v>35</v>
      </c>
      <c r="M11" s="72" t="s">
        <v>36</v>
      </c>
      <c r="P11" s="10"/>
      <c r="Q11" s="72" t="s">
        <v>37</v>
      </c>
      <c r="R11" s="26" t="s">
        <v>3</v>
      </c>
      <c r="S11" s="10"/>
      <c r="T11" s="72" t="s">
        <v>38</v>
      </c>
      <c r="U11" s="72" t="s">
        <v>16</v>
      </c>
      <c r="V11" s="72" t="s">
        <v>107</v>
      </c>
      <c r="W11" s="10"/>
      <c r="X11" s="72" t="s">
        <v>108</v>
      </c>
      <c r="Y11" s="72" t="s">
        <v>40</v>
      </c>
      <c r="Z11" s="72" t="s">
        <v>22</v>
      </c>
      <c r="AA11" s="72" t="s">
        <v>42</v>
      </c>
      <c r="AD11" s="10"/>
      <c r="AE11" s="72" t="s">
        <v>19</v>
      </c>
      <c r="AF11" s="72" t="s">
        <v>43</v>
      </c>
      <c r="AG11" s="72" t="s">
        <v>44</v>
      </c>
      <c r="AH11" s="72" t="s">
        <v>45</v>
      </c>
      <c r="AI11" s="10"/>
      <c r="AJ11" s="10"/>
      <c r="AK11" s="10"/>
      <c r="AL11" s="10"/>
      <c r="AM11" s="10"/>
    </row>
    <row r="12" spans="2:39" ht="9" customHeight="1">
      <c r="B12" s="99" t="s">
        <v>193</v>
      </c>
      <c r="C12" s="122"/>
      <c r="D12" s="129"/>
      <c r="E12" s="10"/>
      <c r="F12" s="72" t="s">
        <v>51</v>
      </c>
      <c r="G12" s="72" t="s">
        <v>52</v>
      </c>
      <c r="H12" s="72" t="s">
        <v>53</v>
      </c>
      <c r="I12" s="10"/>
      <c r="J12" s="72" t="s">
        <v>41</v>
      </c>
      <c r="K12" s="72" t="s">
        <v>110</v>
      </c>
      <c r="L12" s="72" t="s">
        <v>55</v>
      </c>
      <c r="M12" s="72" t="s">
        <v>56</v>
      </c>
      <c r="P12" s="72" t="s">
        <v>109</v>
      </c>
      <c r="Q12" s="72" t="s">
        <v>57</v>
      </c>
      <c r="R12" s="72" t="s">
        <v>58</v>
      </c>
      <c r="S12" s="72" t="s">
        <v>59</v>
      </c>
      <c r="T12" s="72" t="s">
        <v>60</v>
      </c>
      <c r="U12" s="72" t="s">
        <v>61</v>
      </c>
      <c r="V12" s="72" t="s">
        <v>62</v>
      </c>
      <c r="W12" s="72" t="s">
        <v>63</v>
      </c>
      <c r="X12" s="72" t="s">
        <v>64</v>
      </c>
      <c r="Y12" s="72" t="s">
        <v>56</v>
      </c>
      <c r="Z12" s="72" t="s">
        <v>41</v>
      </c>
      <c r="AA12" s="72" t="s">
        <v>65</v>
      </c>
      <c r="AD12" s="72" t="s">
        <v>109</v>
      </c>
      <c r="AE12" s="72" t="s">
        <v>66</v>
      </c>
      <c r="AF12" s="72" t="s">
        <v>67</v>
      </c>
      <c r="AG12" s="72" t="s">
        <v>68</v>
      </c>
      <c r="AH12" s="72" t="s">
        <v>69</v>
      </c>
      <c r="AI12" s="10"/>
      <c r="AJ12" s="10"/>
      <c r="AK12" s="10"/>
      <c r="AL12" s="10"/>
      <c r="AM12" s="10"/>
    </row>
    <row r="13" spans="2:39" ht="9" customHeight="1">
      <c r="B13" s="99" t="s">
        <v>29</v>
      </c>
      <c r="C13" s="122"/>
      <c r="D13" s="129"/>
      <c r="E13" s="10"/>
      <c r="F13" s="72" t="s">
        <v>111</v>
      </c>
      <c r="G13" s="72" t="s">
        <v>111</v>
      </c>
      <c r="H13" s="72" t="s">
        <v>112</v>
      </c>
      <c r="I13" s="72" t="s">
        <v>113</v>
      </c>
      <c r="J13" s="72" t="s">
        <v>114</v>
      </c>
      <c r="K13" s="72" t="s">
        <v>111</v>
      </c>
      <c r="L13" s="72" t="s">
        <v>111</v>
      </c>
      <c r="M13" s="72" t="s">
        <v>115</v>
      </c>
      <c r="P13" s="72" t="s">
        <v>29</v>
      </c>
      <c r="Q13" s="72" t="s">
        <v>116</v>
      </c>
      <c r="R13" s="72" t="s">
        <v>117</v>
      </c>
      <c r="S13" s="72" t="s">
        <v>117</v>
      </c>
      <c r="T13" s="72" t="s">
        <v>118</v>
      </c>
      <c r="U13" s="72" t="s">
        <v>119</v>
      </c>
      <c r="V13" s="72" t="s">
        <v>120</v>
      </c>
      <c r="W13" s="72" t="s">
        <v>120</v>
      </c>
      <c r="X13" s="72" t="s">
        <v>121</v>
      </c>
      <c r="Y13" s="72" t="s">
        <v>121</v>
      </c>
      <c r="Z13" s="72" t="s">
        <v>56</v>
      </c>
      <c r="AA13" s="72" t="s">
        <v>122</v>
      </c>
      <c r="AD13" s="72" t="s">
        <v>29</v>
      </c>
      <c r="AE13" s="72" t="s">
        <v>122</v>
      </c>
      <c r="AF13" s="72" t="s">
        <v>122</v>
      </c>
      <c r="AG13" s="72" t="s">
        <v>122</v>
      </c>
      <c r="AH13" s="72" t="s">
        <v>122</v>
      </c>
      <c r="AI13" s="10"/>
      <c r="AJ13" s="10"/>
      <c r="AK13" s="10"/>
      <c r="AL13" s="10"/>
      <c r="AM13" s="10"/>
    </row>
    <row r="14" spans="2:39" ht="9" customHeight="1">
      <c r="B14" s="35"/>
      <c r="C14" s="122"/>
      <c r="D14" s="129"/>
      <c r="E14" s="10"/>
      <c r="F14" s="72" t="s">
        <v>123</v>
      </c>
      <c r="G14" s="72" t="s">
        <v>123</v>
      </c>
      <c r="H14" s="72" t="s">
        <v>124</v>
      </c>
      <c r="I14" s="72" t="s">
        <v>125</v>
      </c>
      <c r="J14" s="72" t="s">
        <v>126</v>
      </c>
      <c r="K14" s="72" t="s">
        <v>123</v>
      </c>
      <c r="L14" s="72" t="s">
        <v>123</v>
      </c>
      <c r="M14" s="72" t="s">
        <v>127</v>
      </c>
      <c r="N14" s="8"/>
      <c r="P14" s="10"/>
      <c r="Q14" s="72" t="s">
        <v>128</v>
      </c>
      <c r="R14" s="72" t="s">
        <v>129</v>
      </c>
      <c r="S14" s="72" t="s">
        <v>129</v>
      </c>
      <c r="T14" s="72" t="s">
        <v>130</v>
      </c>
      <c r="U14" s="72" t="s">
        <v>131</v>
      </c>
      <c r="V14" s="72" t="s">
        <v>132</v>
      </c>
      <c r="W14" s="72" t="s">
        <v>132</v>
      </c>
      <c r="X14" s="72" t="s">
        <v>133</v>
      </c>
      <c r="Y14" s="72" t="s">
        <v>133</v>
      </c>
      <c r="Z14" s="72" t="s">
        <v>69</v>
      </c>
      <c r="AA14" s="72" t="s">
        <v>134</v>
      </c>
      <c r="AB14" s="8"/>
      <c r="AD14" s="10"/>
      <c r="AE14" s="72" t="s">
        <v>134</v>
      </c>
      <c r="AF14" s="72" t="s">
        <v>134</v>
      </c>
      <c r="AG14" s="72" t="s">
        <v>134</v>
      </c>
      <c r="AH14" s="72" t="s">
        <v>134</v>
      </c>
      <c r="AI14" s="10"/>
      <c r="AJ14" s="10"/>
      <c r="AK14" s="10"/>
      <c r="AL14" s="10"/>
      <c r="AM14" s="10"/>
    </row>
    <row r="15" spans="2:39" ht="9" customHeight="1">
      <c r="B15" s="35"/>
      <c r="C15" s="130"/>
      <c r="D15" s="131"/>
      <c r="E15" s="70" t="s">
        <v>72</v>
      </c>
      <c r="F15" s="70">
        <v>1</v>
      </c>
      <c r="G15" s="70">
        <v>2</v>
      </c>
      <c r="H15" s="70">
        <v>4</v>
      </c>
      <c r="I15" s="70" t="s">
        <v>189</v>
      </c>
      <c r="J15" s="70">
        <v>5</v>
      </c>
      <c r="K15" s="70">
        <v>6</v>
      </c>
      <c r="L15" s="70">
        <v>7</v>
      </c>
      <c r="M15" s="70">
        <v>8</v>
      </c>
      <c r="N15" s="225"/>
      <c r="O15" s="173"/>
      <c r="P15" s="174"/>
      <c r="Q15" s="70">
        <v>9</v>
      </c>
      <c r="R15" s="70">
        <v>10</v>
      </c>
      <c r="S15" s="70">
        <v>11</v>
      </c>
      <c r="T15" s="70">
        <v>12</v>
      </c>
      <c r="U15" s="70">
        <v>13</v>
      </c>
      <c r="V15" s="70">
        <v>14</v>
      </c>
      <c r="W15" s="70">
        <v>15</v>
      </c>
      <c r="X15" s="70">
        <v>16</v>
      </c>
      <c r="Y15" s="70">
        <v>17</v>
      </c>
      <c r="Z15" s="70">
        <v>18</v>
      </c>
      <c r="AA15" s="70">
        <v>19</v>
      </c>
      <c r="AB15" s="226"/>
      <c r="AC15" s="39"/>
      <c r="AD15" s="71"/>
      <c r="AE15" s="70">
        <v>20</v>
      </c>
      <c r="AF15" s="70">
        <v>21</v>
      </c>
      <c r="AG15" s="70">
        <v>22</v>
      </c>
      <c r="AH15" s="70">
        <v>23</v>
      </c>
      <c r="AI15" s="70">
        <v>24</v>
      </c>
      <c r="AJ15" s="70">
        <v>25</v>
      </c>
      <c r="AK15" s="70">
        <v>26</v>
      </c>
      <c r="AL15" s="70">
        <v>27</v>
      </c>
      <c r="AM15" s="70">
        <v>28</v>
      </c>
    </row>
    <row r="16" spans="1:40" ht="9" customHeight="1">
      <c r="A16" s="68">
        <v>1</v>
      </c>
      <c r="B16" s="5" t="s">
        <v>248</v>
      </c>
      <c r="C16" s="122"/>
      <c r="D16" s="123"/>
      <c r="E16" s="90"/>
      <c r="F16" s="7"/>
      <c r="G16" s="7"/>
      <c r="H16" s="7"/>
      <c r="I16" s="7"/>
      <c r="J16" s="7"/>
      <c r="K16" s="7"/>
      <c r="L16" s="7"/>
      <c r="M16" s="7"/>
      <c r="N16" s="175">
        <v>1</v>
      </c>
      <c r="O16" s="176">
        <v>1</v>
      </c>
      <c r="P16" s="177" t="str">
        <f>+B16</f>
        <v> Administrative and General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>
        <v>1</v>
      </c>
      <c r="AC16" s="68">
        <v>1</v>
      </c>
      <c r="AD16" s="15" t="s">
        <v>82</v>
      </c>
      <c r="AE16" s="7"/>
      <c r="AF16" s="7"/>
      <c r="AG16" s="7"/>
      <c r="AH16" s="7"/>
      <c r="AI16" s="90"/>
      <c r="AJ16" s="90"/>
      <c r="AK16" s="90"/>
      <c r="AL16" s="90"/>
      <c r="AM16" s="90"/>
      <c r="AN16" s="16">
        <v>1</v>
      </c>
    </row>
    <row r="17" spans="1:40" ht="9" customHeight="1">
      <c r="A17" s="68">
        <v>2</v>
      </c>
      <c r="B17" s="5" t="s">
        <v>221</v>
      </c>
      <c r="C17" s="124"/>
      <c r="D17" s="125"/>
      <c r="E17" s="90"/>
      <c r="F17" s="7"/>
      <c r="G17" s="7"/>
      <c r="H17" s="7"/>
      <c r="I17" s="7"/>
      <c r="J17" s="7"/>
      <c r="K17" s="7"/>
      <c r="L17" s="7"/>
      <c r="M17" s="7"/>
      <c r="N17" s="175">
        <v>2</v>
      </c>
      <c r="O17" s="176">
        <v>2</v>
      </c>
      <c r="P17" s="177" t="str">
        <f aca="true" t="shared" si="0" ref="P17:P39">+B17</f>
        <v> Skilled Nursing Care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>
        <v>2</v>
      </c>
      <c r="AC17" s="68">
        <v>2</v>
      </c>
      <c r="AD17" s="15" t="s">
        <v>83</v>
      </c>
      <c r="AE17" s="7"/>
      <c r="AF17" s="7"/>
      <c r="AG17" s="7"/>
      <c r="AH17" s="7"/>
      <c r="AI17" s="90"/>
      <c r="AJ17" s="90"/>
      <c r="AK17" s="90"/>
      <c r="AL17" s="90"/>
      <c r="AM17" s="90"/>
      <c r="AN17" s="16">
        <v>2</v>
      </c>
    </row>
    <row r="18" spans="1:40" ht="9" customHeight="1">
      <c r="A18" s="68">
        <v>3</v>
      </c>
      <c r="B18" s="5" t="s">
        <v>222</v>
      </c>
      <c r="C18" s="122"/>
      <c r="D18" s="126"/>
      <c r="E18" s="90"/>
      <c r="F18" s="7"/>
      <c r="G18" s="7"/>
      <c r="H18" s="7"/>
      <c r="I18" s="7"/>
      <c r="J18" s="7"/>
      <c r="K18" s="7"/>
      <c r="L18" s="7"/>
      <c r="M18" s="7"/>
      <c r="N18" s="175">
        <v>3</v>
      </c>
      <c r="O18" s="176">
        <v>3</v>
      </c>
      <c r="P18" s="177" t="str">
        <f t="shared" si="0"/>
        <v> Physical Therapy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>
        <v>3</v>
      </c>
      <c r="AC18" s="68">
        <v>3</v>
      </c>
      <c r="AD18" s="15" t="s">
        <v>84</v>
      </c>
      <c r="AE18" s="7"/>
      <c r="AF18" s="7"/>
      <c r="AG18" s="7"/>
      <c r="AH18" s="7"/>
      <c r="AI18" s="90"/>
      <c r="AJ18" s="90"/>
      <c r="AK18" s="90"/>
      <c r="AL18" s="90"/>
      <c r="AM18" s="90"/>
      <c r="AN18" s="16">
        <v>3</v>
      </c>
    </row>
    <row r="19" spans="1:40" ht="9" customHeight="1">
      <c r="A19" s="68">
        <v>4</v>
      </c>
      <c r="B19" s="5" t="s">
        <v>223</v>
      </c>
      <c r="C19" s="124"/>
      <c r="D19" s="125"/>
      <c r="E19" s="90"/>
      <c r="F19" s="7"/>
      <c r="G19" s="7"/>
      <c r="H19" s="7"/>
      <c r="I19" s="7"/>
      <c r="J19" s="7"/>
      <c r="K19" s="7"/>
      <c r="L19" s="7"/>
      <c r="M19" s="7"/>
      <c r="N19" s="175">
        <v>4</v>
      </c>
      <c r="O19" s="176">
        <v>4</v>
      </c>
      <c r="P19" s="177" t="str">
        <f t="shared" si="0"/>
        <v> Occupational Therapy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>
        <v>4</v>
      </c>
      <c r="AC19" s="68">
        <v>4</v>
      </c>
      <c r="AD19" s="15" t="s">
        <v>85</v>
      </c>
      <c r="AE19" s="7"/>
      <c r="AF19" s="7"/>
      <c r="AG19" s="7"/>
      <c r="AH19" s="7"/>
      <c r="AI19" s="90"/>
      <c r="AJ19" s="90"/>
      <c r="AK19" s="90"/>
      <c r="AL19" s="90"/>
      <c r="AM19" s="90"/>
      <c r="AN19" s="16">
        <v>4</v>
      </c>
    </row>
    <row r="20" spans="1:40" ht="9" customHeight="1">
      <c r="A20" s="68">
        <v>5</v>
      </c>
      <c r="B20" s="5" t="s">
        <v>224</v>
      </c>
      <c r="C20" s="124"/>
      <c r="D20" s="127"/>
      <c r="E20" s="90"/>
      <c r="F20" s="69"/>
      <c r="G20" s="69"/>
      <c r="H20" s="69"/>
      <c r="I20" s="69"/>
      <c r="J20" s="7"/>
      <c r="K20" s="69"/>
      <c r="L20" s="7"/>
      <c r="M20" s="7"/>
      <c r="N20" s="175">
        <v>5</v>
      </c>
      <c r="O20" s="176">
        <v>5</v>
      </c>
      <c r="P20" s="177" t="str">
        <f t="shared" si="0"/>
        <v> Speech Pathology</v>
      </c>
      <c r="Q20" s="69"/>
      <c r="R20" s="69"/>
      <c r="S20" s="69"/>
      <c r="T20" s="69"/>
      <c r="U20" s="69"/>
      <c r="V20" s="69"/>
      <c r="W20" s="69"/>
      <c r="X20" s="7"/>
      <c r="Y20" s="7"/>
      <c r="Z20" s="7"/>
      <c r="AA20" s="69"/>
      <c r="AB20" s="16">
        <v>5</v>
      </c>
      <c r="AC20" s="68">
        <v>5</v>
      </c>
      <c r="AD20" s="15" t="s">
        <v>86</v>
      </c>
      <c r="AE20" s="69"/>
      <c r="AF20" s="69"/>
      <c r="AG20" s="69"/>
      <c r="AH20" s="7"/>
      <c r="AI20" s="90"/>
      <c r="AJ20" s="90"/>
      <c r="AK20" s="90"/>
      <c r="AL20" s="90"/>
      <c r="AM20" s="90"/>
      <c r="AN20" s="16">
        <v>5</v>
      </c>
    </row>
    <row r="21" spans="1:40" ht="9" customHeight="1">
      <c r="A21" s="68">
        <v>6</v>
      </c>
      <c r="B21" s="5" t="s">
        <v>225</v>
      </c>
      <c r="C21" s="122"/>
      <c r="D21" s="123"/>
      <c r="E21" s="90"/>
      <c r="F21" s="7"/>
      <c r="G21" s="7"/>
      <c r="H21" s="7"/>
      <c r="I21" s="7"/>
      <c r="J21" s="7"/>
      <c r="K21" s="7"/>
      <c r="L21" s="7"/>
      <c r="M21" s="7"/>
      <c r="N21" s="175">
        <v>6</v>
      </c>
      <c r="O21" s="176">
        <v>6</v>
      </c>
      <c r="P21" s="177" t="str">
        <f t="shared" si="0"/>
        <v> Medical Social Services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>
        <v>6</v>
      </c>
      <c r="AC21" s="68">
        <v>6</v>
      </c>
      <c r="AD21" s="15" t="s">
        <v>87</v>
      </c>
      <c r="AE21" s="7"/>
      <c r="AF21" s="7"/>
      <c r="AG21" s="7"/>
      <c r="AH21" s="7"/>
      <c r="AI21" s="90"/>
      <c r="AJ21" s="90"/>
      <c r="AK21" s="90"/>
      <c r="AL21" s="90"/>
      <c r="AM21" s="90"/>
      <c r="AN21" s="16">
        <v>6</v>
      </c>
    </row>
    <row r="22" spans="1:40" ht="9" customHeight="1">
      <c r="A22" s="68">
        <v>7</v>
      </c>
      <c r="B22" s="5" t="s">
        <v>226</v>
      </c>
      <c r="C22" s="124"/>
      <c r="D22" s="125"/>
      <c r="E22" s="90"/>
      <c r="F22" s="7"/>
      <c r="G22" s="7"/>
      <c r="H22" s="7"/>
      <c r="I22" s="7"/>
      <c r="J22" s="7"/>
      <c r="K22" s="7"/>
      <c r="L22" s="7"/>
      <c r="M22" s="7"/>
      <c r="N22" s="175">
        <v>7</v>
      </c>
      <c r="O22" s="176">
        <v>7</v>
      </c>
      <c r="P22" s="177" t="str">
        <f t="shared" si="0"/>
        <v> Respiratory Therapy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>
        <v>7</v>
      </c>
      <c r="AC22" s="68">
        <v>7</v>
      </c>
      <c r="AD22" s="15" t="s">
        <v>88</v>
      </c>
      <c r="AE22" s="7"/>
      <c r="AF22" s="7"/>
      <c r="AG22" s="7"/>
      <c r="AH22" s="7"/>
      <c r="AI22" s="90"/>
      <c r="AJ22" s="90"/>
      <c r="AK22" s="90"/>
      <c r="AL22" s="90"/>
      <c r="AM22" s="90"/>
      <c r="AN22" s="16">
        <v>7</v>
      </c>
    </row>
    <row r="23" spans="1:40" ht="9" customHeight="1">
      <c r="A23" s="68">
        <v>8</v>
      </c>
      <c r="B23" s="5" t="s">
        <v>227</v>
      </c>
      <c r="C23" s="122"/>
      <c r="D23" s="126"/>
      <c r="E23" s="90"/>
      <c r="F23" s="7"/>
      <c r="G23" s="7"/>
      <c r="H23" s="7"/>
      <c r="I23" s="7"/>
      <c r="J23" s="7"/>
      <c r="K23" s="7"/>
      <c r="L23" s="7"/>
      <c r="M23" s="7"/>
      <c r="N23" s="175">
        <v>8</v>
      </c>
      <c r="O23" s="176">
        <v>8</v>
      </c>
      <c r="P23" s="177" t="str">
        <f t="shared" si="0"/>
        <v> Psychiatric/Psychological Services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>
        <v>8</v>
      </c>
      <c r="AC23" s="68">
        <v>8</v>
      </c>
      <c r="AD23" s="15" t="s">
        <v>89</v>
      </c>
      <c r="AE23" s="7"/>
      <c r="AF23" s="7"/>
      <c r="AG23" s="7"/>
      <c r="AH23" s="7"/>
      <c r="AI23" s="90"/>
      <c r="AJ23" s="90"/>
      <c r="AK23" s="90"/>
      <c r="AL23" s="90"/>
      <c r="AM23" s="90"/>
      <c r="AN23" s="16">
        <v>8</v>
      </c>
    </row>
    <row r="24" spans="1:40" ht="9" customHeight="1">
      <c r="A24" s="68">
        <v>9</v>
      </c>
      <c r="B24" s="5" t="s">
        <v>228</v>
      </c>
      <c r="C24" s="124"/>
      <c r="D24" s="125"/>
      <c r="E24" s="90"/>
      <c r="F24" s="7"/>
      <c r="G24" s="7"/>
      <c r="H24" s="7"/>
      <c r="I24" s="7"/>
      <c r="J24" s="7"/>
      <c r="K24" s="7"/>
      <c r="L24" s="7"/>
      <c r="M24" s="7"/>
      <c r="N24" s="175">
        <v>9</v>
      </c>
      <c r="O24" s="176">
        <v>9</v>
      </c>
      <c r="P24" s="177" t="str">
        <f t="shared" si="0"/>
        <v> Individual Therapy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>
        <v>9</v>
      </c>
      <c r="AC24" s="68">
        <v>9</v>
      </c>
      <c r="AD24" s="15" t="s">
        <v>90</v>
      </c>
      <c r="AE24" s="7"/>
      <c r="AF24" s="7"/>
      <c r="AG24" s="7"/>
      <c r="AH24" s="7"/>
      <c r="AI24" s="90"/>
      <c r="AJ24" s="90"/>
      <c r="AK24" s="90"/>
      <c r="AL24" s="90"/>
      <c r="AM24" s="90"/>
      <c r="AN24" s="16">
        <v>9</v>
      </c>
    </row>
    <row r="25" spans="1:40" ht="9" customHeight="1">
      <c r="A25" s="68">
        <v>10</v>
      </c>
      <c r="B25" s="5" t="s">
        <v>229</v>
      </c>
      <c r="C25" s="124"/>
      <c r="D25" s="126"/>
      <c r="E25" s="90"/>
      <c r="F25" s="7"/>
      <c r="G25" s="7"/>
      <c r="H25" s="7"/>
      <c r="I25" s="7"/>
      <c r="J25" s="7"/>
      <c r="K25" s="7"/>
      <c r="L25" s="7"/>
      <c r="M25" s="7"/>
      <c r="N25" s="175">
        <v>10</v>
      </c>
      <c r="O25" s="176">
        <v>10</v>
      </c>
      <c r="P25" s="177" t="str">
        <f t="shared" si="0"/>
        <v> Group Therapy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>
        <v>10</v>
      </c>
      <c r="AC25" s="68">
        <v>10</v>
      </c>
      <c r="AD25" s="15" t="s">
        <v>91</v>
      </c>
      <c r="AE25" s="7"/>
      <c r="AF25" s="7"/>
      <c r="AG25" s="7"/>
      <c r="AH25" s="7"/>
      <c r="AI25" s="90"/>
      <c r="AJ25" s="90"/>
      <c r="AK25" s="90"/>
      <c r="AL25" s="90"/>
      <c r="AM25" s="90"/>
      <c r="AN25" s="16">
        <v>10</v>
      </c>
    </row>
    <row r="26" spans="1:40" ht="9" customHeight="1">
      <c r="A26" s="68">
        <v>11</v>
      </c>
      <c r="B26" s="5" t="s">
        <v>230</v>
      </c>
      <c r="C26" s="122"/>
      <c r="D26" s="123"/>
      <c r="E26" s="90"/>
      <c r="F26" s="7"/>
      <c r="G26" s="7"/>
      <c r="H26" s="7"/>
      <c r="I26" s="7"/>
      <c r="J26" s="7"/>
      <c r="K26" s="7"/>
      <c r="L26" s="7"/>
      <c r="M26" s="7"/>
      <c r="N26" s="175">
        <v>11</v>
      </c>
      <c r="O26" s="176">
        <v>11</v>
      </c>
      <c r="P26" s="177" t="str">
        <f t="shared" si="0"/>
        <v> Individualized Activity Therapies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>
        <v>11</v>
      </c>
      <c r="AC26" s="68">
        <v>11</v>
      </c>
      <c r="AD26" s="15" t="s">
        <v>92</v>
      </c>
      <c r="AE26" s="7"/>
      <c r="AF26" s="7"/>
      <c r="AG26" s="7"/>
      <c r="AH26" s="7"/>
      <c r="AI26" s="90"/>
      <c r="AJ26" s="90"/>
      <c r="AK26" s="90"/>
      <c r="AL26" s="90"/>
      <c r="AM26" s="90"/>
      <c r="AN26" s="16">
        <v>11</v>
      </c>
    </row>
    <row r="27" spans="1:40" ht="9" customHeight="1">
      <c r="A27" s="68">
        <v>12</v>
      </c>
      <c r="B27" s="5" t="s">
        <v>231</v>
      </c>
      <c r="C27" s="124"/>
      <c r="D27" s="125"/>
      <c r="E27" s="90"/>
      <c r="F27" s="7"/>
      <c r="G27" s="7"/>
      <c r="H27" s="7"/>
      <c r="I27" s="7"/>
      <c r="J27" s="7"/>
      <c r="K27" s="7"/>
      <c r="L27" s="7"/>
      <c r="M27" s="7"/>
      <c r="N27" s="175">
        <v>12</v>
      </c>
      <c r="O27" s="176">
        <v>12</v>
      </c>
      <c r="P27" s="177" t="str">
        <f t="shared" si="0"/>
        <v> Family Counseling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6">
        <v>12</v>
      </c>
      <c r="AC27" s="68">
        <v>12</v>
      </c>
      <c r="AD27" s="15" t="s">
        <v>93</v>
      </c>
      <c r="AE27" s="7"/>
      <c r="AF27" s="7"/>
      <c r="AG27" s="7"/>
      <c r="AH27" s="7"/>
      <c r="AI27" s="90"/>
      <c r="AJ27" s="90"/>
      <c r="AK27" s="90"/>
      <c r="AL27" s="90"/>
      <c r="AM27" s="90"/>
      <c r="AN27" s="16">
        <v>12</v>
      </c>
    </row>
    <row r="28" spans="1:40" ht="9" customHeight="1">
      <c r="A28" s="68">
        <v>13</v>
      </c>
      <c r="B28" s="5" t="s">
        <v>232</v>
      </c>
      <c r="C28" s="122"/>
      <c r="D28" s="126"/>
      <c r="E28" s="90"/>
      <c r="F28" s="7"/>
      <c r="G28" s="7"/>
      <c r="H28" s="7"/>
      <c r="I28" s="7"/>
      <c r="J28" s="7"/>
      <c r="K28" s="7"/>
      <c r="L28" s="7"/>
      <c r="M28" s="7"/>
      <c r="N28" s="175">
        <v>13</v>
      </c>
      <c r="O28" s="176">
        <v>13</v>
      </c>
      <c r="P28" s="177" t="str">
        <f t="shared" si="0"/>
        <v> Diagnostic Services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6">
        <v>13</v>
      </c>
      <c r="AC28" s="68">
        <v>13</v>
      </c>
      <c r="AD28" s="15" t="s">
        <v>94</v>
      </c>
      <c r="AE28" s="7"/>
      <c r="AF28" s="7"/>
      <c r="AG28" s="7"/>
      <c r="AH28" s="7"/>
      <c r="AI28" s="90"/>
      <c r="AJ28" s="90"/>
      <c r="AK28" s="90"/>
      <c r="AL28" s="90"/>
      <c r="AM28" s="90"/>
      <c r="AN28" s="16">
        <v>13</v>
      </c>
    </row>
    <row r="29" spans="1:40" ht="9" customHeight="1">
      <c r="A29" s="68">
        <v>14</v>
      </c>
      <c r="B29" s="5" t="s">
        <v>233</v>
      </c>
      <c r="C29" s="124"/>
      <c r="D29" s="125"/>
      <c r="E29" s="90"/>
      <c r="F29" s="7"/>
      <c r="G29" s="7"/>
      <c r="H29" s="7"/>
      <c r="I29" s="7"/>
      <c r="J29" s="7"/>
      <c r="K29" s="7"/>
      <c r="L29" s="7"/>
      <c r="M29" s="7"/>
      <c r="N29" s="175">
        <v>14</v>
      </c>
      <c r="O29" s="176">
        <v>14</v>
      </c>
      <c r="P29" s="177" t="str">
        <f t="shared" si="0"/>
        <v> Approved Patient Training &amp; Education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6">
        <v>14</v>
      </c>
      <c r="AC29" s="68">
        <v>14</v>
      </c>
      <c r="AD29" s="15" t="s">
        <v>95</v>
      </c>
      <c r="AE29" s="7"/>
      <c r="AF29" s="7"/>
      <c r="AG29" s="7"/>
      <c r="AH29" s="7"/>
      <c r="AI29" s="90"/>
      <c r="AJ29" s="90"/>
      <c r="AK29" s="90"/>
      <c r="AL29" s="90"/>
      <c r="AM29" s="90"/>
      <c r="AN29" s="16">
        <v>14</v>
      </c>
    </row>
    <row r="30" spans="1:40" ht="9" customHeight="1">
      <c r="A30" s="68">
        <v>15</v>
      </c>
      <c r="B30" s="5" t="s">
        <v>234</v>
      </c>
      <c r="C30" s="124"/>
      <c r="D30" s="125"/>
      <c r="E30" s="90"/>
      <c r="F30" s="7"/>
      <c r="G30" s="7"/>
      <c r="H30" s="7"/>
      <c r="I30" s="7"/>
      <c r="J30" s="7"/>
      <c r="K30" s="7"/>
      <c r="L30" s="7"/>
      <c r="M30" s="7"/>
      <c r="N30" s="175">
        <v>15</v>
      </c>
      <c r="O30" s="176">
        <v>15</v>
      </c>
      <c r="P30" s="177" t="str">
        <f t="shared" si="0"/>
        <v> Prosthetic and Orthotic Devices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6">
        <v>15</v>
      </c>
      <c r="AC30" s="68">
        <v>15</v>
      </c>
      <c r="AD30" s="15" t="s">
        <v>96</v>
      </c>
      <c r="AE30" s="7"/>
      <c r="AF30" s="7"/>
      <c r="AG30" s="7"/>
      <c r="AH30" s="7"/>
      <c r="AI30" s="90"/>
      <c r="AJ30" s="90"/>
      <c r="AK30" s="90"/>
      <c r="AL30" s="90"/>
      <c r="AM30" s="90"/>
      <c r="AN30" s="16">
        <v>15</v>
      </c>
    </row>
    <row r="31" spans="1:40" ht="9" customHeight="1">
      <c r="A31" s="68">
        <v>16</v>
      </c>
      <c r="B31" s="5" t="s">
        <v>235</v>
      </c>
      <c r="C31" s="122"/>
      <c r="D31" s="126"/>
      <c r="E31" s="90"/>
      <c r="F31" s="7"/>
      <c r="G31" s="7"/>
      <c r="H31" s="7"/>
      <c r="I31" s="7"/>
      <c r="J31" s="7"/>
      <c r="K31" s="7"/>
      <c r="L31" s="7"/>
      <c r="M31" s="69"/>
      <c r="N31" s="175">
        <v>16</v>
      </c>
      <c r="O31" s="176">
        <v>16</v>
      </c>
      <c r="P31" s="177" t="str">
        <f t="shared" si="0"/>
        <v> Drugs and Biologicals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6">
        <v>16</v>
      </c>
      <c r="AC31" s="68">
        <v>16</v>
      </c>
      <c r="AD31" s="15" t="s">
        <v>97</v>
      </c>
      <c r="AE31" s="7"/>
      <c r="AF31" s="7"/>
      <c r="AG31" s="7"/>
      <c r="AH31" s="7"/>
      <c r="AI31" s="90"/>
      <c r="AJ31" s="90"/>
      <c r="AK31" s="90"/>
      <c r="AL31" s="90"/>
      <c r="AM31" s="90"/>
      <c r="AN31" s="16">
        <v>16</v>
      </c>
    </row>
    <row r="32" spans="1:40" ht="9" customHeight="1">
      <c r="A32" s="68">
        <v>17</v>
      </c>
      <c r="B32" s="5" t="s">
        <v>236</v>
      </c>
      <c r="C32" s="111"/>
      <c r="D32" s="112"/>
      <c r="E32" s="90"/>
      <c r="F32" s="7"/>
      <c r="G32" s="7"/>
      <c r="H32" s="7"/>
      <c r="I32" s="7"/>
      <c r="J32" s="7"/>
      <c r="K32" s="7"/>
      <c r="L32" s="7"/>
      <c r="M32" s="69"/>
      <c r="N32" s="175">
        <v>17</v>
      </c>
      <c r="O32" s="176">
        <v>17</v>
      </c>
      <c r="P32" s="177" t="str">
        <f t="shared" si="0"/>
        <v> Medical Supplies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6">
        <v>17</v>
      </c>
      <c r="AC32" s="68">
        <v>17</v>
      </c>
      <c r="AD32" s="15" t="s">
        <v>98</v>
      </c>
      <c r="AE32" s="7"/>
      <c r="AF32" s="7"/>
      <c r="AG32" s="7"/>
      <c r="AH32" s="7"/>
      <c r="AI32" s="90"/>
      <c r="AJ32" s="90"/>
      <c r="AK32" s="90"/>
      <c r="AL32" s="90"/>
      <c r="AM32" s="90"/>
      <c r="AN32" s="16">
        <v>17</v>
      </c>
    </row>
    <row r="33" spans="1:40" ht="9" customHeight="1">
      <c r="A33" s="68">
        <v>18</v>
      </c>
      <c r="B33" s="5" t="s">
        <v>237</v>
      </c>
      <c r="C33" s="111"/>
      <c r="D33" s="110"/>
      <c r="E33" s="90"/>
      <c r="F33" s="7"/>
      <c r="G33" s="7"/>
      <c r="H33" s="7"/>
      <c r="I33" s="7"/>
      <c r="J33" s="7"/>
      <c r="K33" s="7"/>
      <c r="L33" s="7"/>
      <c r="M33" s="7"/>
      <c r="N33" s="175">
        <v>18</v>
      </c>
      <c r="O33" s="176">
        <v>18</v>
      </c>
      <c r="P33" s="177" t="str">
        <f t="shared" si="0"/>
        <v> Medical Appliances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6">
        <v>18</v>
      </c>
      <c r="AC33" s="68">
        <v>18</v>
      </c>
      <c r="AD33" s="15" t="s">
        <v>99</v>
      </c>
      <c r="AE33" s="7"/>
      <c r="AF33" s="7"/>
      <c r="AG33" s="7"/>
      <c r="AH33" s="7"/>
      <c r="AI33" s="90"/>
      <c r="AJ33" s="90"/>
      <c r="AK33" s="90"/>
      <c r="AL33" s="90"/>
      <c r="AM33" s="90"/>
      <c r="AN33" s="16">
        <v>18</v>
      </c>
    </row>
    <row r="34" spans="1:40" ht="9" customHeight="1">
      <c r="A34" s="68">
        <v>19</v>
      </c>
      <c r="B34" s="5" t="s">
        <v>238</v>
      </c>
      <c r="C34" s="107"/>
      <c r="D34" s="109"/>
      <c r="E34" s="90"/>
      <c r="F34" s="7"/>
      <c r="G34" s="7"/>
      <c r="H34" s="7"/>
      <c r="I34" s="7"/>
      <c r="J34" s="7"/>
      <c r="K34" s="7"/>
      <c r="L34" s="7"/>
      <c r="M34" s="7"/>
      <c r="N34" s="175">
        <v>19</v>
      </c>
      <c r="O34" s="176">
        <v>19</v>
      </c>
      <c r="P34" s="177" t="str">
        <f t="shared" si="0"/>
        <v> Durable Medical Equipment-Rented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6">
        <v>19</v>
      </c>
      <c r="AC34" s="68">
        <v>19</v>
      </c>
      <c r="AD34" s="15" t="s">
        <v>100</v>
      </c>
      <c r="AE34" s="7"/>
      <c r="AF34" s="7"/>
      <c r="AG34" s="7"/>
      <c r="AH34" s="7"/>
      <c r="AI34" s="90"/>
      <c r="AJ34" s="90"/>
      <c r="AK34" s="90"/>
      <c r="AL34" s="90"/>
      <c r="AM34" s="90"/>
      <c r="AN34" s="16">
        <v>19</v>
      </c>
    </row>
    <row r="35" spans="1:40" ht="9" customHeight="1">
      <c r="A35" s="68">
        <v>20</v>
      </c>
      <c r="B35" s="5" t="s">
        <v>239</v>
      </c>
      <c r="C35" s="111"/>
      <c r="D35" s="112"/>
      <c r="E35" s="90"/>
      <c r="F35" s="7"/>
      <c r="G35" s="7"/>
      <c r="H35" s="7"/>
      <c r="I35" s="7"/>
      <c r="J35" s="7"/>
      <c r="K35" s="7"/>
      <c r="L35" s="7"/>
      <c r="M35" s="7"/>
      <c r="N35" s="175">
        <v>20</v>
      </c>
      <c r="O35" s="176">
        <v>20</v>
      </c>
      <c r="P35" s="177" t="str">
        <f t="shared" si="0"/>
        <v> Durable Medical Equipment-Sold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6">
        <v>20</v>
      </c>
      <c r="AC35" s="68">
        <v>20</v>
      </c>
      <c r="AD35" s="15" t="s">
        <v>101</v>
      </c>
      <c r="AE35" s="7"/>
      <c r="AF35" s="7"/>
      <c r="AG35" s="7"/>
      <c r="AH35" s="7"/>
      <c r="AI35" s="90"/>
      <c r="AJ35" s="90"/>
      <c r="AK35" s="90"/>
      <c r="AL35" s="90"/>
      <c r="AM35" s="90"/>
      <c r="AN35" s="16">
        <v>20</v>
      </c>
    </row>
    <row r="36" spans="1:40" ht="9" customHeight="1">
      <c r="A36" s="68">
        <v>21</v>
      </c>
      <c r="B36" s="5" t="s">
        <v>240</v>
      </c>
      <c r="C36" s="107"/>
      <c r="D36" s="110"/>
      <c r="E36" s="90"/>
      <c r="F36" s="7"/>
      <c r="G36" s="7"/>
      <c r="H36" s="7"/>
      <c r="I36" s="7"/>
      <c r="J36" s="7"/>
      <c r="K36" s="7"/>
      <c r="L36" s="7"/>
      <c r="M36" s="7"/>
      <c r="N36" s="175">
        <v>21</v>
      </c>
      <c r="O36" s="176">
        <v>21</v>
      </c>
      <c r="P36" s="177" t="str">
        <f t="shared" si="0"/>
        <v> All Others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6">
        <v>21</v>
      </c>
      <c r="AC36" s="68">
        <v>21</v>
      </c>
      <c r="AD36" s="15" t="s">
        <v>102</v>
      </c>
      <c r="AE36" s="7"/>
      <c r="AF36" s="7"/>
      <c r="AG36" s="7"/>
      <c r="AH36" s="7"/>
      <c r="AI36" s="90"/>
      <c r="AJ36" s="90"/>
      <c r="AK36" s="90"/>
      <c r="AL36" s="90"/>
      <c r="AM36" s="90"/>
      <c r="AN36" s="16">
        <v>21</v>
      </c>
    </row>
    <row r="37" spans="1:40" ht="9" customHeight="1">
      <c r="A37" s="68">
        <v>22</v>
      </c>
      <c r="B37" s="5" t="s">
        <v>249</v>
      </c>
      <c r="C37" s="111"/>
      <c r="D37" s="112"/>
      <c r="E37" s="90"/>
      <c r="F37" s="7"/>
      <c r="G37" s="7"/>
      <c r="H37" s="7"/>
      <c r="I37" s="7"/>
      <c r="J37" s="7"/>
      <c r="K37" s="7"/>
      <c r="L37" s="7"/>
      <c r="M37" s="69"/>
      <c r="N37" s="175">
        <v>22</v>
      </c>
      <c r="O37" s="176">
        <v>22</v>
      </c>
      <c r="P37" s="177" t="str">
        <f t="shared" si="0"/>
        <v> Totals (sum of lines 1-21)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6">
        <v>22</v>
      </c>
      <c r="AC37" s="68">
        <v>22</v>
      </c>
      <c r="AD37" s="15" t="s">
        <v>135</v>
      </c>
      <c r="AE37" s="69"/>
      <c r="AF37" s="69"/>
      <c r="AG37" s="69"/>
      <c r="AH37" s="69"/>
      <c r="AI37" s="90"/>
      <c r="AJ37" s="90"/>
      <c r="AK37" s="90"/>
      <c r="AL37" s="90"/>
      <c r="AM37" s="90"/>
      <c r="AN37" s="16">
        <v>22</v>
      </c>
    </row>
    <row r="38" spans="1:40" ht="9" customHeight="1">
      <c r="A38" s="68">
        <v>23</v>
      </c>
      <c r="B38" s="5" t="s">
        <v>250</v>
      </c>
      <c r="C38" s="107"/>
      <c r="D38" s="110"/>
      <c r="E38" s="90"/>
      <c r="F38" s="7"/>
      <c r="G38" s="7"/>
      <c r="H38" s="7"/>
      <c r="I38" s="90"/>
      <c r="J38" s="7"/>
      <c r="K38" s="7"/>
      <c r="L38" s="7"/>
      <c r="M38" s="7"/>
      <c r="N38" s="175">
        <v>23</v>
      </c>
      <c r="O38" s="176">
        <v>23</v>
      </c>
      <c r="P38" s="177" t="str">
        <f t="shared" si="0"/>
        <v> Total Cost to be Allocated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6">
        <v>23</v>
      </c>
      <c r="AC38" s="68">
        <v>23</v>
      </c>
      <c r="AD38" s="15" t="s">
        <v>136</v>
      </c>
      <c r="AE38" s="7"/>
      <c r="AF38" s="7"/>
      <c r="AG38" s="7"/>
      <c r="AH38" s="7"/>
      <c r="AI38" s="90"/>
      <c r="AJ38" s="90"/>
      <c r="AK38" s="90"/>
      <c r="AL38" s="90"/>
      <c r="AM38" s="90"/>
      <c r="AN38" s="16">
        <v>23</v>
      </c>
    </row>
    <row r="39" spans="1:40" ht="9" customHeight="1">
      <c r="A39" s="68">
        <v>24</v>
      </c>
      <c r="B39" s="5" t="s">
        <v>251</v>
      </c>
      <c r="C39" s="111"/>
      <c r="D39" s="112"/>
      <c r="E39" s="90"/>
      <c r="F39" s="67"/>
      <c r="G39" s="67"/>
      <c r="H39" s="67"/>
      <c r="I39" s="90"/>
      <c r="J39" s="7"/>
      <c r="K39" s="67"/>
      <c r="L39" s="67"/>
      <c r="M39" s="67"/>
      <c r="N39" s="175">
        <v>24</v>
      </c>
      <c r="O39" s="176">
        <v>24</v>
      </c>
      <c r="P39" s="177" t="str">
        <f t="shared" si="0"/>
        <v> Unit Cost Multiplier  (see instructions)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6">
        <v>24</v>
      </c>
      <c r="AC39" s="68">
        <v>24</v>
      </c>
      <c r="AD39" s="15" t="s">
        <v>103</v>
      </c>
      <c r="AE39" s="67"/>
      <c r="AF39" s="67"/>
      <c r="AG39" s="67"/>
      <c r="AH39" s="67"/>
      <c r="AI39" s="90"/>
      <c r="AJ39" s="90"/>
      <c r="AK39" s="90"/>
      <c r="AL39" s="90"/>
      <c r="AM39" s="90"/>
      <c r="AN39" s="16">
        <v>24</v>
      </c>
    </row>
    <row r="40" spans="1:40" ht="9" customHeight="1">
      <c r="A40" s="4"/>
      <c r="B40" s="4"/>
      <c r="C40" s="106"/>
      <c r="D40" s="106"/>
      <c r="E40" s="66"/>
      <c r="F40" s="66"/>
      <c r="G40" s="66"/>
      <c r="H40" s="66"/>
      <c r="I40" s="66"/>
      <c r="J40" s="4"/>
      <c r="K40" s="66"/>
      <c r="L40" s="4"/>
      <c r="M40" s="4"/>
      <c r="N40" s="172"/>
      <c r="O40" s="172"/>
      <c r="P40" s="178"/>
      <c r="Q40" s="66"/>
      <c r="R40" s="66"/>
      <c r="S40" s="66"/>
      <c r="T40" s="66"/>
      <c r="U40" s="66"/>
      <c r="V40" s="66"/>
      <c r="W40" s="66"/>
      <c r="X40" s="4"/>
      <c r="Y40" s="4"/>
      <c r="Z40" s="4"/>
      <c r="AA40" s="66"/>
      <c r="AB40" s="66"/>
      <c r="AC40" s="66"/>
      <c r="AD40" s="66"/>
      <c r="AE40" s="66"/>
      <c r="AF40" s="66"/>
      <c r="AG40" s="66"/>
      <c r="AH40" s="4"/>
      <c r="AI40" s="4"/>
      <c r="AJ40" s="4"/>
      <c r="AK40" s="4"/>
      <c r="AL40" s="4"/>
      <c r="AM40" s="4"/>
      <c r="AN40" s="4"/>
    </row>
    <row r="41" spans="1:40" ht="9" customHeight="1">
      <c r="A41" s="35"/>
      <c r="B41" s="35"/>
      <c r="C41" s="106"/>
      <c r="D41" s="106"/>
      <c r="E41" s="106"/>
      <c r="F41" s="106"/>
      <c r="G41" s="106"/>
      <c r="H41" s="106"/>
      <c r="I41" s="106"/>
      <c r="J41" s="35"/>
      <c r="K41" s="106"/>
      <c r="L41" s="35"/>
      <c r="M41" s="35"/>
      <c r="N41" s="179"/>
      <c r="O41" s="179"/>
      <c r="P41" s="180"/>
      <c r="Q41" s="106"/>
      <c r="R41" s="106"/>
      <c r="S41" s="106"/>
      <c r="T41" s="106"/>
      <c r="U41" s="106"/>
      <c r="V41" s="106"/>
      <c r="W41" s="106"/>
      <c r="X41" s="35"/>
      <c r="Y41" s="35"/>
      <c r="Z41" s="35"/>
      <c r="AA41" s="106"/>
      <c r="AB41" s="106"/>
      <c r="AC41" s="106"/>
      <c r="AD41" s="106"/>
      <c r="AE41" s="106"/>
      <c r="AF41" s="106"/>
      <c r="AG41" s="106"/>
      <c r="AH41" s="35"/>
      <c r="AI41" s="35"/>
      <c r="AJ41" s="35"/>
      <c r="AK41" s="35"/>
      <c r="AL41" s="35"/>
      <c r="AM41" s="35"/>
      <c r="AN41" s="35"/>
    </row>
    <row r="42" spans="1:40" ht="9" customHeight="1">
      <c r="A42" s="35"/>
      <c r="B42" s="35"/>
      <c r="C42" s="106"/>
      <c r="D42" s="106"/>
      <c r="E42" s="106"/>
      <c r="F42" s="106"/>
      <c r="G42" s="106"/>
      <c r="H42" s="106"/>
      <c r="I42" s="106"/>
      <c r="J42" s="35"/>
      <c r="K42" s="106"/>
      <c r="L42" s="35"/>
      <c r="M42" s="35"/>
      <c r="N42" s="179"/>
      <c r="O42" s="179"/>
      <c r="P42" s="180"/>
      <c r="Q42" s="106"/>
      <c r="R42" s="106"/>
      <c r="S42" s="106"/>
      <c r="T42" s="106"/>
      <c r="U42" s="106"/>
      <c r="V42" s="106"/>
      <c r="W42" s="106"/>
      <c r="X42" s="35"/>
      <c r="Y42" s="35"/>
      <c r="Z42" s="35"/>
      <c r="AA42" s="106"/>
      <c r="AB42" s="106"/>
      <c r="AC42" s="106"/>
      <c r="AD42" s="106"/>
      <c r="AE42" s="106"/>
      <c r="AF42" s="106"/>
      <c r="AG42" s="106"/>
      <c r="AH42" s="35"/>
      <c r="AI42" s="35"/>
      <c r="AJ42" s="35"/>
      <c r="AK42" s="35"/>
      <c r="AL42" s="35"/>
      <c r="AM42" s="35"/>
      <c r="AN42" s="35"/>
    </row>
    <row r="43" ht="9" customHeight="1"/>
    <row r="44" ht="9" customHeight="1"/>
    <row r="47" spans="1:29" ht="9" customHeight="1">
      <c r="A47" s="65"/>
      <c r="O47" s="3"/>
      <c r="AC47" s="3"/>
    </row>
    <row r="48" spans="1:40" ht="9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</row>
    <row r="49" spans="1:29" ht="9" customHeight="1">
      <c r="A49" s="65" t="s">
        <v>342</v>
      </c>
      <c r="O49" s="65" t="s">
        <v>342</v>
      </c>
      <c r="AC49" s="65" t="s">
        <v>342</v>
      </c>
    </row>
    <row r="50" spans="1:40" s="60" customFormat="1" ht="12.75">
      <c r="A50" s="148" t="s">
        <v>340</v>
      </c>
      <c r="B50" s="37"/>
      <c r="C50" s="37"/>
      <c r="D50" s="37"/>
      <c r="E50" s="37"/>
      <c r="F50" s="37"/>
      <c r="G50" s="37"/>
      <c r="H50" s="37"/>
      <c r="I50" s="37"/>
      <c r="J50" s="37"/>
      <c r="M50"/>
      <c r="N50" s="142" t="s">
        <v>206</v>
      </c>
      <c r="O50" s="136" t="s">
        <v>198</v>
      </c>
      <c r="P50" s="37"/>
      <c r="Q50" s="37"/>
      <c r="R50" s="37"/>
      <c r="S50" s="37"/>
      <c r="T50" s="37"/>
      <c r="U50" s="37"/>
      <c r="V50" s="37"/>
      <c r="Z50" s="37"/>
      <c r="AA50"/>
      <c r="AB50" s="51" t="s">
        <v>340</v>
      </c>
      <c r="AC50" s="50" t="s">
        <v>340</v>
      </c>
      <c r="AD50" s="37"/>
      <c r="AE50" s="37"/>
      <c r="AF50" s="37"/>
      <c r="AH50" s="37"/>
      <c r="AI50" s="37"/>
      <c r="AJ50" s="37"/>
      <c r="AK50" s="37"/>
      <c r="AL50" s="37"/>
      <c r="AM50"/>
      <c r="AN50" s="142" t="s">
        <v>207</v>
      </c>
    </row>
    <row r="54" spans="3:33" ht="9">
      <c r="C54" s="39"/>
      <c r="D54" s="39"/>
      <c r="E54" s="39"/>
      <c r="F54" s="39"/>
      <c r="G54" s="39"/>
      <c r="H54" s="39"/>
      <c r="I54" s="39"/>
      <c r="K54" s="39"/>
      <c r="P54" s="39"/>
      <c r="Q54" s="39"/>
      <c r="R54" s="39"/>
      <c r="S54" s="39"/>
      <c r="T54" s="39"/>
      <c r="U54" s="39"/>
      <c r="V54" s="39"/>
      <c r="W54" s="39"/>
      <c r="AA54" s="39"/>
      <c r="AB54" s="39"/>
      <c r="AC54" s="39"/>
      <c r="AD54" s="39"/>
      <c r="AE54" s="39"/>
      <c r="AF54" s="39"/>
      <c r="AG54" s="39"/>
    </row>
    <row r="60" spans="3:28" ht="9">
      <c r="C60" s="39"/>
      <c r="D60" s="39"/>
      <c r="E60" s="39"/>
      <c r="F60" s="39"/>
      <c r="G60" s="39"/>
      <c r="H60" s="39"/>
      <c r="I60" s="39"/>
      <c r="K60" s="39"/>
      <c r="P60" s="39"/>
      <c r="Q60" s="39"/>
      <c r="R60" s="39"/>
      <c r="S60" s="39"/>
      <c r="T60" s="39"/>
      <c r="U60" s="39"/>
      <c r="V60" s="39"/>
      <c r="W60" s="39"/>
      <c r="AA60" s="39"/>
      <c r="AB60" s="39"/>
    </row>
  </sheetData>
  <sheetProtection password="CC9C" sheet="1"/>
  <printOptions/>
  <pageMargins left="0.75" right="0.75" top="1" bottom="1" header="0" footer="0"/>
  <pageSetup horizontalDpi="300" verticalDpi="300" orientation="landscape" scale="9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89"/>
  <sheetViews>
    <sheetView showGridLines="0" zoomScaleSheetLayoutView="100" zoomScalePageLayoutView="0" workbookViewId="0" topLeftCell="A1">
      <selection activeCell="L1" sqref="L1"/>
    </sheetView>
  </sheetViews>
  <sheetFormatPr defaultColWidth="10" defaultRowHeight="10.5"/>
  <cols>
    <col min="1" max="1" width="5.59765625" style="0" customWidth="1"/>
    <col min="2" max="2" width="50" style="0" customWidth="1"/>
    <col min="3" max="11" width="15" style="0" customWidth="1"/>
    <col min="12" max="12" width="5.59765625" style="0" customWidth="1"/>
  </cols>
  <sheetData>
    <row r="1" spans="1:24" s="60" customFormat="1" ht="12.75">
      <c r="A1" s="38" t="s">
        <v>187</v>
      </c>
      <c r="B1" s="37"/>
      <c r="C1" s="37"/>
      <c r="D1" s="37"/>
      <c r="E1" s="38" t="s">
        <v>201</v>
      </c>
      <c r="F1" s="37"/>
      <c r="G1" s="37"/>
      <c r="H1" s="37"/>
      <c r="I1" s="37"/>
      <c r="J1" s="37"/>
      <c r="K1" s="38"/>
      <c r="L1" s="142" t="s">
        <v>347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12" ht="9" customHeight="1">
      <c r="A2" s="151" t="s">
        <v>335</v>
      </c>
      <c r="B2" s="4"/>
      <c r="C2" s="4"/>
      <c r="D2" s="4"/>
      <c r="E2" s="7"/>
      <c r="F2" s="181" t="s">
        <v>336</v>
      </c>
      <c r="G2" s="4"/>
      <c r="H2" s="7"/>
      <c r="I2" s="183" t="s">
        <v>217</v>
      </c>
      <c r="J2" s="7"/>
      <c r="K2" s="5" t="s">
        <v>252</v>
      </c>
      <c r="L2" s="4"/>
    </row>
    <row r="3" spans="1:11" ht="9" customHeight="1">
      <c r="A3" s="152"/>
      <c r="E3" s="10"/>
      <c r="F3" s="182"/>
      <c r="H3" s="10"/>
      <c r="I3" s="182" t="s">
        <v>218</v>
      </c>
      <c r="J3" s="10"/>
      <c r="K3" s="1" t="s">
        <v>253</v>
      </c>
    </row>
    <row r="4" spans="1:12" ht="9" customHeight="1">
      <c r="A4" s="149"/>
      <c r="B4" s="11"/>
      <c r="C4" s="11"/>
      <c r="D4" s="11"/>
      <c r="E4" s="25"/>
      <c r="F4" s="155" t="s">
        <v>337</v>
      </c>
      <c r="G4" s="11"/>
      <c r="H4" s="10"/>
      <c r="I4" s="182" t="s">
        <v>219</v>
      </c>
      <c r="J4" s="25"/>
      <c r="K4" s="11"/>
      <c r="L4" s="11"/>
    </row>
    <row r="5" spans="1:12" ht="9" customHeight="1">
      <c r="A5" s="143"/>
      <c r="B5" s="7"/>
      <c r="C5" s="190"/>
      <c r="D5" s="191"/>
      <c r="E5" s="191"/>
      <c r="F5" s="223"/>
      <c r="G5" s="151"/>
      <c r="H5" s="144"/>
      <c r="I5" s="186"/>
      <c r="J5" s="96"/>
      <c r="K5" s="4"/>
      <c r="L5" s="4"/>
    </row>
    <row r="6" spans="1:12" ht="9" customHeight="1">
      <c r="A6" s="1"/>
      <c r="B6" s="10"/>
      <c r="C6" s="192"/>
      <c r="D6" s="156"/>
      <c r="E6" s="156"/>
      <c r="F6" s="122"/>
      <c r="G6" s="152"/>
      <c r="H6" s="35"/>
      <c r="I6" s="152"/>
      <c r="J6" s="96"/>
      <c r="K6" s="35"/>
      <c r="L6" s="35"/>
    </row>
    <row r="7" spans="1:9" ht="9" customHeight="1">
      <c r="A7" s="1"/>
      <c r="B7" s="10"/>
      <c r="C7" s="83"/>
      <c r="D7" s="64"/>
      <c r="E7" s="64"/>
      <c r="F7" s="11"/>
      <c r="G7" s="224"/>
      <c r="H7" s="61"/>
      <c r="I7" s="61"/>
    </row>
    <row r="8" spans="1:12" ht="9" customHeight="1">
      <c r="A8" s="77" t="s">
        <v>329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9" customHeight="1">
      <c r="A9" s="4"/>
      <c r="B9" s="4"/>
      <c r="C9" s="48" t="s">
        <v>137</v>
      </c>
      <c r="D9" s="7"/>
      <c r="E9" s="70" t="s">
        <v>138</v>
      </c>
      <c r="F9" s="7"/>
      <c r="G9" s="70" t="s">
        <v>139</v>
      </c>
      <c r="H9" s="7"/>
      <c r="I9" s="70" t="s">
        <v>140</v>
      </c>
      <c r="J9" s="7"/>
      <c r="K9" s="70" t="s">
        <v>141</v>
      </c>
      <c r="L9" s="4"/>
    </row>
    <row r="10" spans="2:11" ht="9" customHeight="1">
      <c r="B10" s="10"/>
      <c r="C10" s="72" t="s">
        <v>142</v>
      </c>
      <c r="D10" s="72" t="s">
        <v>143</v>
      </c>
      <c r="E10" s="72" t="s">
        <v>144</v>
      </c>
      <c r="F10" s="72" t="s">
        <v>139</v>
      </c>
      <c r="G10" s="72" t="s">
        <v>145</v>
      </c>
      <c r="H10" s="72" t="s">
        <v>140</v>
      </c>
      <c r="I10" s="72" t="s">
        <v>145</v>
      </c>
      <c r="J10" s="72" t="s">
        <v>141</v>
      </c>
      <c r="K10" s="72" t="s">
        <v>145</v>
      </c>
    </row>
    <row r="11" spans="2:11" ht="9" customHeight="1">
      <c r="B11" s="10"/>
      <c r="C11" s="72" t="s">
        <v>146</v>
      </c>
      <c r="D11" s="72" t="s">
        <v>145</v>
      </c>
      <c r="E11" s="72" t="s">
        <v>147</v>
      </c>
      <c r="F11" s="72" t="s">
        <v>145</v>
      </c>
      <c r="G11" s="72" t="s">
        <v>148</v>
      </c>
      <c r="H11" s="72" t="s">
        <v>145</v>
      </c>
      <c r="I11" s="72" t="s">
        <v>148</v>
      </c>
      <c r="J11" s="72" t="s">
        <v>145</v>
      </c>
      <c r="K11" s="72" t="s">
        <v>148</v>
      </c>
    </row>
    <row r="12" spans="2:11" ht="9" customHeight="1">
      <c r="B12" s="10"/>
      <c r="C12" s="157" t="s">
        <v>213</v>
      </c>
      <c r="D12" s="72" t="s">
        <v>147</v>
      </c>
      <c r="E12" s="30" t="s">
        <v>150</v>
      </c>
      <c r="F12" s="72" t="s">
        <v>147</v>
      </c>
      <c r="G12" s="30" t="s">
        <v>151</v>
      </c>
      <c r="H12" s="30" t="s">
        <v>147</v>
      </c>
      <c r="I12" s="30" t="s">
        <v>152</v>
      </c>
      <c r="J12" s="30" t="s">
        <v>147</v>
      </c>
      <c r="K12" s="30" t="s">
        <v>153</v>
      </c>
    </row>
    <row r="13" spans="1:11" ht="9" customHeight="1">
      <c r="A13" s="11"/>
      <c r="B13" s="25"/>
      <c r="C13" s="91" t="s">
        <v>73</v>
      </c>
      <c r="D13" s="92" t="s">
        <v>74</v>
      </c>
      <c r="E13" s="92" t="s">
        <v>75</v>
      </c>
      <c r="F13" s="92" t="s">
        <v>76</v>
      </c>
      <c r="G13" s="92" t="s">
        <v>77</v>
      </c>
      <c r="H13" s="92" t="s">
        <v>78</v>
      </c>
      <c r="I13" s="92" t="s">
        <v>79</v>
      </c>
      <c r="J13" s="92" t="s">
        <v>80</v>
      </c>
      <c r="K13" s="92" t="s">
        <v>81</v>
      </c>
    </row>
    <row r="14" spans="1:16" ht="9" customHeight="1">
      <c r="A14" s="42">
        <v>1</v>
      </c>
      <c r="B14" s="28" t="s">
        <v>248</v>
      </c>
      <c r="C14" s="88"/>
      <c r="D14" s="88"/>
      <c r="E14" s="88"/>
      <c r="F14" s="88"/>
      <c r="G14" s="88"/>
      <c r="H14" s="88"/>
      <c r="I14" s="88"/>
      <c r="J14" s="88"/>
      <c r="K14" s="88"/>
      <c r="L14" s="228">
        <v>1</v>
      </c>
      <c r="N14" s="173"/>
      <c r="O14" s="173"/>
      <c r="P14" s="173"/>
    </row>
    <row r="15" spans="1:16" ht="9" customHeight="1">
      <c r="A15" s="42">
        <v>2</v>
      </c>
      <c r="B15" s="28" t="s">
        <v>254</v>
      </c>
      <c r="C15" s="25"/>
      <c r="D15" s="7"/>
      <c r="E15" s="18"/>
      <c r="F15" s="18"/>
      <c r="G15" s="18"/>
      <c r="H15" s="88"/>
      <c r="I15" s="18"/>
      <c r="J15" s="25"/>
      <c r="K15" s="25"/>
      <c r="L15" s="21">
        <v>2</v>
      </c>
      <c r="N15" s="173"/>
      <c r="O15" s="173"/>
      <c r="P15" s="173"/>
    </row>
    <row r="16" spans="1:16" ht="9" customHeight="1">
      <c r="A16" s="42">
        <v>3</v>
      </c>
      <c r="B16" s="28" t="s">
        <v>222</v>
      </c>
      <c r="C16" s="25"/>
      <c r="D16" s="7"/>
      <c r="E16" s="18"/>
      <c r="F16" s="18"/>
      <c r="G16" s="18"/>
      <c r="H16" s="88"/>
      <c r="I16" s="18"/>
      <c r="J16" s="25"/>
      <c r="K16" s="25"/>
      <c r="L16" s="21">
        <v>3</v>
      </c>
      <c r="N16" s="173"/>
      <c r="O16" s="173"/>
      <c r="P16" s="173"/>
    </row>
    <row r="17" spans="1:16" ht="9" customHeight="1">
      <c r="A17" s="42">
        <v>4</v>
      </c>
      <c r="B17" s="28" t="s">
        <v>223</v>
      </c>
      <c r="C17" s="25"/>
      <c r="D17" s="18"/>
      <c r="E17" s="18"/>
      <c r="F17" s="18"/>
      <c r="G17" s="18"/>
      <c r="H17" s="88"/>
      <c r="I17" s="18"/>
      <c r="J17" s="25"/>
      <c r="K17" s="25"/>
      <c r="L17" s="21">
        <v>4</v>
      </c>
      <c r="N17" s="173"/>
      <c r="O17" s="173"/>
      <c r="P17" s="173"/>
    </row>
    <row r="18" spans="1:16" ht="9" customHeight="1">
      <c r="A18" s="42">
        <v>5</v>
      </c>
      <c r="B18" s="28" t="s">
        <v>224</v>
      </c>
      <c r="C18" s="25"/>
      <c r="D18" s="25"/>
      <c r="E18" s="25"/>
      <c r="F18" s="25"/>
      <c r="G18" s="25"/>
      <c r="H18" s="88"/>
      <c r="I18" s="25"/>
      <c r="J18" s="25"/>
      <c r="K18" s="25"/>
      <c r="L18" s="21">
        <v>5</v>
      </c>
      <c r="N18" s="173"/>
      <c r="O18" s="173"/>
      <c r="P18" s="173"/>
    </row>
    <row r="19" spans="1:16" ht="9" customHeight="1">
      <c r="A19" s="42">
        <v>6</v>
      </c>
      <c r="B19" s="28" t="s">
        <v>225</v>
      </c>
      <c r="C19" s="25"/>
      <c r="D19" s="25"/>
      <c r="E19" s="25"/>
      <c r="F19" s="25"/>
      <c r="G19" s="25"/>
      <c r="H19" s="88"/>
      <c r="I19" s="25"/>
      <c r="J19" s="25"/>
      <c r="K19" s="25"/>
      <c r="L19" s="21">
        <v>6</v>
      </c>
      <c r="N19" s="173"/>
      <c r="O19" s="173"/>
      <c r="P19" s="173"/>
    </row>
    <row r="20" spans="1:16" ht="9" customHeight="1">
      <c r="A20" s="42">
        <v>7</v>
      </c>
      <c r="B20" s="28" t="s">
        <v>226</v>
      </c>
      <c r="C20" s="25"/>
      <c r="D20" s="25"/>
      <c r="E20" s="25"/>
      <c r="F20" s="25"/>
      <c r="G20" s="25"/>
      <c r="H20" s="88"/>
      <c r="I20" s="25"/>
      <c r="J20" s="25"/>
      <c r="K20" s="25"/>
      <c r="L20" s="21">
        <v>7</v>
      </c>
      <c r="N20" s="173"/>
      <c r="O20" s="173"/>
      <c r="P20" s="173"/>
    </row>
    <row r="21" spans="1:16" ht="9" customHeight="1">
      <c r="A21" s="42">
        <v>8</v>
      </c>
      <c r="B21" s="28" t="s">
        <v>227</v>
      </c>
      <c r="C21" s="25"/>
      <c r="D21" s="25"/>
      <c r="E21" s="25"/>
      <c r="F21" s="25"/>
      <c r="G21" s="25"/>
      <c r="H21" s="88"/>
      <c r="I21" s="25"/>
      <c r="J21" s="25"/>
      <c r="K21" s="25"/>
      <c r="L21" s="21">
        <v>8</v>
      </c>
      <c r="N21" s="173"/>
      <c r="O21" s="173"/>
      <c r="P21" s="173"/>
    </row>
    <row r="22" spans="1:16" ht="9" customHeight="1">
      <c r="A22" s="21">
        <v>9</v>
      </c>
      <c r="B22" s="24" t="s">
        <v>228</v>
      </c>
      <c r="C22" s="43"/>
      <c r="D22" s="43"/>
      <c r="E22" s="43"/>
      <c r="F22" s="43"/>
      <c r="G22" s="43"/>
      <c r="H22" s="88"/>
      <c r="I22" s="43"/>
      <c r="J22" s="43"/>
      <c r="K22" s="43"/>
      <c r="L22" s="21">
        <v>9</v>
      </c>
      <c r="N22" s="173"/>
      <c r="O22" s="173"/>
      <c r="P22" s="173"/>
    </row>
    <row r="23" spans="1:16" ht="9" customHeight="1">
      <c r="A23" s="21">
        <v>10</v>
      </c>
      <c r="B23" s="24" t="s">
        <v>229</v>
      </c>
      <c r="C23" s="43"/>
      <c r="D23" s="43"/>
      <c r="E23" s="43"/>
      <c r="F23" s="43"/>
      <c r="G23" s="43"/>
      <c r="H23" s="88"/>
      <c r="I23" s="43"/>
      <c r="J23" s="43"/>
      <c r="K23" s="43"/>
      <c r="L23" s="21">
        <v>10</v>
      </c>
      <c r="N23" s="173"/>
      <c r="O23" s="173"/>
      <c r="P23" s="173"/>
    </row>
    <row r="24" spans="1:16" ht="9" customHeight="1">
      <c r="A24" s="21">
        <v>11</v>
      </c>
      <c r="B24" s="24" t="s">
        <v>255</v>
      </c>
      <c r="C24" s="43"/>
      <c r="D24" s="43"/>
      <c r="E24" s="43"/>
      <c r="F24" s="43"/>
      <c r="G24" s="43"/>
      <c r="H24" s="88"/>
      <c r="I24" s="43"/>
      <c r="J24" s="43"/>
      <c r="K24" s="43"/>
      <c r="L24" s="21">
        <v>11</v>
      </c>
      <c r="N24" s="173"/>
      <c r="O24" s="173"/>
      <c r="P24" s="173"/>
    </row>
    <row r="25" spans="1:16" ht="9" customHeight="1">
      <c r="A25" s="21">
        <v>12</v>
      </c>
      <c r="B25" s="24" t="s">
        <v>231</v>
      </c>
      <c r="C25" s="43"/>
      <c r="D25" s="43"/>
      <c r="E25" s="43"/>
      <c r="F25" s="43"/>
      <c r="G25" s="43"/>
      <c r="H25" s="88"/>
      <c r="I25" s="43"/>
      <c r="J25" s="43"/>
      <c r="K25" s="43"/>
      <c r="L25" s="21">
        <v>12</v>
      </c>
      <c r="N25" s="173"/>
      <c r="O25" s="173"/>
      <c r="P25" s="173"/>
    </row>
    <row r="26" spans="1:16" ht="9" customHeight="1">
      <c r="A26" s="21">
        <v>13</v>
      </c>
      <c r="B26" s="24" t="s">
        <v>232</v>
      </c>
      <c r="C26" s="43"/>
      <c r="D26" s="43"/>
      <c r="E26" s="43"/>
      <c r="F26" s="43"/>
      <c r="G26" s="43"/>
      <c r="H26" s="88"/>
      <c r="I26" s="43"/>
      <c r="J26" s="43"/>
      <c r="K26" s="43"/>
      <c r="L26" s="21">
        <v>13</v>
      </c>
      <c r="N26" s="173"/>
      <c r="O26" s="173"/>
      <c r="P26" s="173"/>
    </row>
    <row r="27" spans="1:16" ht="9" customHeight="1">
      <c r="A27" s="21">
        <v>14</v>
      </c>
      <c r="B27" s="24" t="s">
        <v>233</v>
      </c>
      <c r="C27" s="43"/>
      <c r="D27" s="43"/>
      <c r="E27" s="43"/>
      <c r="F27" s="43"/>
      <c r="G27" s="43"/>
      <c r="H27" s="88"/>
      <c r="I27" s="43"/>
      <c r="J27" s="43"/>
      <c r="K27" s="43"/>
      <c r="L27" s="21">
        <v>14</v>
      </c>
      <c r="N27" s="173"/>
      <c r="O27" s="173"/>
      <c r="P27" s="173"/>
    </row>
    <row r="28" spans="1:16" ht="9" customHeight="1">
      <c r="A28" s="42">
        <v>15</v>
      </c>
      <c r="B28" s="24" t="s">
        <v>234</v>
      </c>
      <c r="C28" s="43"/>
      <c r="D28" s="43"/>
      <c r="E28" s="43"/>
      <c r="F28" s="43"/>
      <c r="G28" s="43"/>
      <c r="H28" s="88"/>
      <c r="I28" s="43"/>
      <c r="J28" s="43"/>
      <c r="K28" s="43"/>
      <c r="L28" s="21">
        <v>15</v>
      </c>
      <c r="N28" s="173"/>
      <c r="O28" s="173"/>
      <c r="P28" s="173"/>
    </row>
    <row r="29" spans="1:16" ht="9" customHeight="1">
      <c r="A29" s="42">
        <v>16</v>
      </c>
      <c r="B29" s="28" t="s">
        <v>235</v>
      </c>
      <c r="C29" s="25"/>
      <c r="D29" s="25"/>
      <c r="E29" s="25"/>
      <c r="F29" s="25"/>
      <c r="G29" s="25"/>
      <c r="H29" s="88"/>
      <c r="I29" s="25"/>
      <c r="J29" s="25"/>
      <c r="K29" s="25"/>
      <c r="L29" s="21">
        <v>16</v>
      </c>
      <c r="N29" s="173"/>
      <c r="O29" s="173"/>
      <c r="P29" s="173"/>
    </row>
    <row r="30" spans="1:16" ht="9" customHeight="1">
      <c r="A30" s="42">
        <v>17</v>
      </c>
      <c r="B30" s="28" t="s">
        <v>236</v>
      </c>
      <c r="C30" s="25"/>
      <c r="D30" s="25"/>
      <c r="E30" s="25"/>
      <c r="F30" s="25"/>
      <c r="G30" s="25"/>
      <c r="H30" s="88"/>
      <c r="I30" s="25"/>
      <c r="J30" s="25"/>
      <c r="K30" s="25"/>
      <c r="L30" s="21">
        <v>17</v>
      </c>
      <c r="N30" s="173"/>
      <c r="O30" s="173"/>
      <c r="P30" s="173"/>
    </row>
    <row r="31" spans="1:16" ht="9" customHeight="1">
      <c r="A31" s="42">
        <v>18</v>
      </c>
      <c r="B31" s="28" t="s">
        <v>237</v>
      </c>
      <c r="C31" s="25"/>
      <c r="D31" s="25"/>
      <c r="E31" s="25"/>
      <c r="F31" s="25"/>
      <c r="G31" s="25"/>
      <c r="H31" s="88"/>
      <c r="I31" s="25"/>
      <c r="J31" s="25"/>
      <c r="K31" s="25"/>
      <c r="L31" s="21">
        <v>18</v>
      </c>
      <c r="N31" s="173"/>
      <c r="O31" s="173"/>
      <c r="P31" s="173"/>
    </row>
    <row r="32" spans="1:16" ht="9" customHeight="1">
      <c r="A32" s="42">
        <v>19</v>
      </c>
      <c r="B32" s="28" t="s">
        <v>256</v>
      </c>
      <c r="C32" s="25"/>
      <c r="D32" s="25"/>
      <c r="E32" s="25"/>
      <c r="F32" s="25"/>
      <c r="G32" s="25"/>
      <c r="H32" s="88"/>
      <c r="I32" s="25"/>
      <c r="J32" s="25"/>
      <c r="K32" s="25"/>
      <c r="L32" s="21">
        <v>19</v>
      </c>
      <c r="N32" s="173"/>
      <c r="O32" s="173"/>
      <c r="P32" s="173"/>
    </row>
    <row r="33" spans="1:16" ht="9" customHeight="1">
      <c r="A33" s="42">
        <v>20</v>
      </c>
      <c r="B33" s="28" t="s">
        <v>257</v>
      </c>
      <c r="C33" s="25"/>
      <c r="D33" s="25"/>
      <c r="E33" s="88"/>
      <c r="F33" s="25"/>
      <c r="G33" s="25"/>
      <c r="H33" s="88"/>
      <c r="I33" s="25"/>
      <c r="J33" s="25"/>
      <c r="K33" s="25"/>
      <c r="L33" s="21">
        <v>20</v>
      </c>
      <c r="N33" s="173"/>
      <c r="O33" s="173"/>
      <c r="P33" s="173"/>
    </row>
    <row r="34" spans="14:16" ht="9" customHeight="1">
      <c r="N34" s="173"/>
      <c r="O34" s="173"/>
      <c r="P34" s="173"/>
    </row>
    <row r="35" spans="1:16" ht="9" customHeight="1">
      <c r="A35" s="1" t="s">
        <v>154</v>
      </c>
      <c r="B35" s="1" t="s">
        <v>211</v>
      </c>
      <c r="N35" s="173"/>
      <c r="O35" s="173"/>
      <c r="P35" s="173"/>
    </row>
    <row r="36" spans="14:16" ht="9" customHeight="1">
      <c r="N36" s="173"/>
      <c r="O36" s="173"/>
      <c r="P36" s="173"/>
    </row>
    <row r="37" spans="14:16" ht="9" customHeight="1">
      <c r="N37" s="173"/>
      <c r="O37" s="173"/>
      <c r="P37" s="173"/>
    </row>
    <row r="38" spans="14:16" ht="9" customHeight="1">
      <c r="N38" s="173"/>
      <c r="O38" s="173"/>
      <c r="P38" s="173"/>
    </row>
    <row r="39" spans="14:16" ht="9" customHeight="1">
      <c r="N39" s="173"/>
      <c r="O39" s="173"/>
      <c r="P39" s="173"/>
    </row>
    <row r="42" ht="9" customHeight="1"/>
    <row r="47" spans="14:16" ht="9" customHeight="1">
      <c r="N47" s="173"/>
      <c r="O47" s="173"/>
      <c r="P47" s="173"/>
    </row>
    <row r="48" spans="1:16" ht="9" customHeight="1">
      <c r="A48" s="137" t="s">
        <v>343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N48" s="173"/>
      <c r="O48" s="173"/>
      <c r="P48" s="173"/>
    </row>
    <row r="49" spans="1:12" s="60" customFormat="1" ht="12.75">
      <c r="A49" s="135" t="s">
        <v>199</v>
      </c>
      <c r="B49" s="37"/>
      <c r="C49" s="37"/>
      <c r="D49" s="37"/>
      <c r="E49" s="37"/>
      <c r="F49" s="37"/>
      <c r="G49" s="37"/>
      <c r="H49" s="37"/>
      <c r="I49" s="37"/>
      <c r="J49" s="37"/>
      <c r="K49"/>
      <c r="L49" s="51" t="s">
        <v>340</v>
      </c>
    </row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">
      <c r="A68" s="75"/>
    </row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spans="1:13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37"/>
    </row>
    <row r="90" ht="12" customHeight="1"/>
    <row r="91" ht="12" customHeight="1"/>
    <row r="92" ht="12" customHeight="1"/>
    <row r="93" ht="12" customHeight="1"/>
    <row r="94" ht="12" customHeight="1"/>
  </sheetData>
  <sheetProtection password="CC9C" sheet="1"/>
  <printOptions/>
  <pageMargins left="0.75" right="0.75" top="1" bottom="1" header="0" footer="0"/>
  <pageSetup horizontalDpi="300" verticalDpi="300" orientation="landscape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49"/>
  <sheetViews>
    <sheetView showGridLines="0" zoomScaleSheetLayoutView="100" zoomScalePageLayoutView="0" workbookViewId="0" topLeftCell="A1">
      <selection activeCell="A1" sqref="A1"/>
    </sheetView>
  </sheetViews>
  <sheetFormatPr defaultColWidth="10" defaultRowHeight="10.5"/>
  <cols>
    <col min="1" max="1" width="5.59765625" style="0" customWidth="1"/>
    <col min="2" max="2" width="59" style="0" customWidth="1"/>
    <col min="3" max="11" width="14" style="0" customWidth="1"/>
    <col min="12" max="12" width="5.59765625" style="0" customWidth="1"/>
  </cols>
  <sheetData>
    <row r="1" spans="1:12" s="60" customFormat="1" ht="12.75">
      <c r="A1" s="135" t="s">
        <v>347</v>
      </c>
      <c r="B1" s="37"/>
      <c r="C1" s="37"/>
      <c r="D1" s="38" t="s">
        <v>201</v>
      </c>
      <c r="E1" s="37"/>
      <c r="F1" s="37"/>
      <c r="G1" s="37"/>
      <c r="H1" s="37"/>
      <c r="I1" s="37"/>
      <c r="J1" s="38"/>
      <c r="K1" s="37"/>
      <c r="L1" s="51" t="s">
        <v>186</v>
      </c>
    </row>
    <row r="2" spans="1:12" ht="9" customHeight="1">
      <c r="A2" s="151" t="s">
        <v>335</v>
      </c>
      <c r="B2" s="4"/>
      <c r="C2" s="4"/>
      <c r="D2" s="4"/>
      <c r="E2" s="7"/>
      <c r="F2" s="181" t="s">
        <v>336</v>
      </c>
      <c r="G2" s="4"/>
      <c r="H2" s="7"/>
      <c r="I2" s="183" t="s">
        <v>217</v>
      </c>
      <c r="J2" s="7"/>
      <c r="K2" s="5" t="s">
        <v>252</v>
      </c>
      <c r="L2" s="4"/>
    </row>
    <row r="3" spans="1:11" ht="9" customHeight="1">
      <c r="A3" s="152"/>
      <c r="E3" s="10"/>
      <c r="F3" s="182"/>
      <c r="H3" s="10"/>
      <c r="I3" s="182" t="s">
        <v>218</v>
      </c>
      <c r="J3" s="10"/>
      <c r="K3" s="1" t="s">
        <v>246</v>
      </c>
    </row>
    <row r="4" spans="1:12" ht="9" customHeight="1">
      <c r="A4" s="154"/>
      <c r="B4" s="11"/>
      <c r="C4" s="11"/>
      <c r="D4" s="11"/>
      <c r="E4" s="25"/>
      <c r="F4" s="155" t="s">
        <v>337</v>
      </c>
      <c r="G4" s="11"/>
      <c r="H4" s="25"/>
      <c r="I4" s="182" t="s">
        <v>219</v>
      </c>
      <c r="J4" s="25"/>
      <c r="K4" s="11"/>
      <c r="L4" s="11"/>
    </row>
    <row r="5" spans="1:12" ht="9" customHeight="1">
      <c r="A5" s="143"/>
      <c r="B5" s="7"/>
      <c r="C5" s="190"/>
      <c r="D5" s="191"/>
      <c r="E5" s="191"/>
      <c r="F5" s="144"/>
      <c r="G5" s="186"/>
      <c r="H5" s="144"/>
      <c r="I5" s="186"/>
      <c r="J5" s="150"/>
      <c r="K5" s="4"/>
      <c r="L5" s="4"/>
    </row>
    <row r="6" spans="1:12" ht="9" customHeight="1">
      <c r="A6" s="1"/>
      <c r="B6" s="10"/>
      <c r="C6" s="192"/>
      <c r="D6" s="156"/>
      <c r="E6" s="156"/>
      <c r="F6" s="35"/>
      <c r="G6" s="152"/>
      <c r="H6" s="35"/>
      <c r="I6" s="152"/>
      <c r="J6" s="145"/>
      <c r="K6" s="35"/>
      <c r="L6" s="35"/>
    </row>
    <row r="7" spans="1:10" ht="9" customHeight="1">
      <c r="A7" s="1"/>
      <c r="B7" s="10"/>
      <c r="C7" s="83"/>
      <c r="D7" s="64"/>
      <c r="E7" s="64"/>
      <c r="F7" s="61"/>
      <c r="G7" s="61"/>
      <c r="H7" s="61"/>
      <c r="I7" s="61"/>
      <c r="J7" s="108"/>
    </row>
    <row r="8" spans="1:12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ht="9" customHeight="1">
      <c r="A9" s="80" t="s">
        <v>330</v>
      </c>
    </row>
    <row r="10" spans="1:12" ht="9" customHeight="1">
      <c r="A10" s="4"/>
      <c r="B10" s="4"/>
      <c r="C10" s="48" t="s">
        <v>137</v>
      </c>
      <c r="D10" s="7"/>
      <c r="E10" s="7"/>
      <c r="F10" s="7"/>
      <c r="G10" s="70" t="s">
        <v>139</v>
      </c>
      <c r="H10" s="7"/>
      <c r="I10" s="70" t="s">
        <v>140</v>
      </c>
      <c r="J10" s="7"/>
      <c r="K10" s="70" t="s">
        <v>141</v>
      </c>
      <c r="L10" s="4"/>
    </row>
    <row r="11" spans="2:11" ht="9" customHeight="1">
      <c r="B11" s="10"/>
      <c r="C11" s="72" t="s">
        <v>142</v>
      </c>
      <c r="D11" s="72" t="s">
        <v>143</v>
      </c>
      <c r="E11" s="72" t="s">
        <v>138</v>
      </c>
      <c r="F11" s="72" t="s">
        <v>139</v>
      </c>
      <c r="G11" s="72" t="s">
        <v>145</v>
      </c>
      <c r="H11" s="72" t="s">
        <v>140</v>
      </c>
      <c r="I11" s="72" t="s">
        <v>145</v>
      </c>
      <c r="J11" s="72" t="s">
        <v>141</v>
      </c>
      <c r="K11" s="72" t="s">
        <v>145</v>
      </c>
    </row>
    <row r="12" spans="2:11" ht="9" customHeight="1">
      <c r="B12" s="10"/>
      <c r="C12" s="72" t="s">
        <v>146</v>
      </c>
      <c r="D12" s="72" t="s">
        <v>145</v>
      </c>
      <c r="E12" s="72" t="s">
        <v>144</v>
      </c>
      <c r="F12" s="72" t="s">
        <v>145</v>
      </c>
      <c r="G12" s="72" t="s">
        <v>155</v>
      </c>
      <c r="H12" s="72" t="s">
        <v>145</v>
      </c>
      <c r="I12" s="72" t="s">
        <v>155</v>
      </c>
      <c r="J12" s="72" t="s">
        <v>145</v>
      </c>
      <c r="K12" s="72" t="s">
        <v>155</v>
      </c>
    </row>
    <row r="13" spans="2:11" ht="9" customHeight="1">
      <c r="B13" s="10"/>
      <c r="C13" s="30" t="s">
        <v>149</v>
      </c>
      <c r="D13" s="72" t="s">
        <v>147</v>
      </c>
      <c r="E13" s="30" t="s">
        <v>156</v>
      </c>
      <c r="F13" s="72" t="s">
        <v>157</v>
      </c>
      <c r="G13" s="30" t="s">
        <v>151</v>
      </c>
      <c r="H13" s="30" t="s">
        <v>157</v>
      </c>
      <c r="I13" s="30" t="s">
        <v>152</v>
      </c>
      <c r="J13" s="30" t="s">
        <v>157</v>
      </c>
      <c r="K13" s="30" t="s">
        <v>153</v>
      </c>
    </row>
    <row r="14" spans="2:16" ht="9" customHeight="1">
      <c r="B14" s="10"/>
      <c r="C14" s="30" t="s">
        <v>73</v>
      </c>
      <c r="D14" s="70" t="s">
        <v>74</v>
      </c>
      <c r="E14" s="76" t="s">
        <v>75</v>
      </c>
      <c r="F14" s="70" t="s">
        <v>76</v>
      </c>
      <c r="G14" s="76" t="s">
        <v>77</v>
      </c>
      <c r="H14" s="91" t="s">
        <v>78</v>
      </c>
      <c r="I14" s="30" t="s">
        <v>79</v>
      </c>
      <c r="J14" s="30" t="s">
        <v>80</v>
      </c>
      <c r="K14" s="30" t="s">
        <v>81</v>
      </c>
      <c r="N14" s="173"/>
      <c r="O14" s="173"/>
      <c r="P14" s="173"/>
    </row>
    <row r="15" spans="1:16" ht="9" customHeight="1">
      <c r="A15" s="79">
        <v>21</v>
      </c>
      <c r="B15" s="78" t="s">
        <v>226</v>
      </c>
      <c r="C15" s="93"/>
      <c r="D15" s="93"/>
      <c r="E15" s="25"/>
      <c r="F15" s="18"/>
      <c r="G15" s="18"/>
      <c r="H15" s="88"/>
      <c r="I15" s="18"/>
      <c r="J15" s="18"/>
      <c r="K15" s="18"/>
      <c r="L15" s="17">
        <v>21</v>
      </c>
      <c r="N15" s="173"/>
      <c r="O15" s="173"/>
      <c r="P15" s="173"/>
    </row>
    <row r="16" spans="1:16" ht="9" customHeight="1">
      <c r="A16" s="42">
        <v>22</v>
      </c>
      <c r="B16" s="28" t="s">
        <v>222</v>
      </c>
      <c r="C16" s="93"/>
      <c r="D16" s="93"/>
      <c r="E16" s="25"/>
      <c r="F16" s="25"/>
      <c r="G16" s="25"/>
      <c r="H16" s="88"/>
      <c r="I16" s="25"/>
      <c r="J16" s="25"/>
      <c r="K16" s="25"/>
      <c r="L16" s="21">
        <v>22</v>
      </c>
      <c r="N16" s="173"/>
      <c r="O16" s="173"/>
      <c r="P16" s="173"/>
    </row>
    <row r="17" spans="1:16" ht="9" customHeight="1">
      <c r="A17" s="42">
        <v>23</v>
      </c>
      <c r="B17" s="28" t="s">
        <v>223</v>
      </c>
      <c r="C17" s="93"/>
      <c r="D17" s="93"/>
      <c r="E17" s="25"/>
      <c r="F17" s="25"/>
      <c r="G17" s="25"/>
      <c r="H17" s="88"/>
      <c r="I17" s="25"/>
      <c r="J17" s="25"/>
      <c r="K17" s="25"/>
      <c r="L17" s="21">
        <v>23</v>
      </c>
      <c r="N17" s="173"/>
      <c r="O17" s="173"/>
      <c r="P17" s="173"/>
    </row>
    <row r="18" spans="1:16" ht="9" customHeight="1">
      <c r="A18" s="42">
        <v>24</v>
      </c>
      <c r="B18" s="28" t="s">
        <v>224</v>
      </c>
      <c r="C18" s="93"/>
      <c r="D18" s="93"/>
      <c r="E18" s="25"/>
      <c r="F18" s="25"/>
      <c r="G18" s="25"/>
      <c r="H18" s="88"/>
      <c r="I18" s="25"/>
      <c r="J18" s="25"/>
      <c r="K18" s="25"/>
      <c r="L18" s="21">
        <v>24</v>
      </c>
      <c r="N18" s="173"/>
      <c r="O18" s="173"/>
      <c r="P18" s="173"/>
    </row>
    <row r="19" spans="1:16" ht="9" customHeight="1">
      <c r="A19" s="116">
        <v>25</v>
      </c>
      <c r="B19" s="117" t="s">
        <v>258</v>
      </c>
      <c r="C19" s="93"/>
      <c r="D19" s="93"/>
      <c r="E19" s="113"/>
      <c r="F19" s="114"/>
      <c r="G19" s="114"/>
      <c r="H19" s="88"/>
      <c r="I19" s="114"/>
      <c r="J19" s="114"/>
      <c r="K19" s="114"/>
      <c r="L19" s="115">
        <v>25</v>
      </c>
      <c r="N19" s="173"/>
      <c r="O19" s="173"/>
      <c r="P19" s="173"/>
    </row>
    <row r="20" spans="1:16" ht="9" customHeight="1">
      <c r="A20" s="41">
        <v>26</v>
      </c>
      <c r="B20" s="160" t="s">
        <v>259</v>
      </c>
      <c r="C20" s="93"/>
      <c r="D20" s="93"/>
      <c r="E20" s="10"/>
      <c r="F20" s="10"/>
      <c r="G20" s="10"/>
      <c r="H20" s="88"/>
      <c r="I20" s="10"/>
      <c r="J20" s="10"/>
      <c r="K20" s="10"/>
      <c r="L20" s="118">
        <v>26</v>
      </c>
      <c r="N20" s="173"/>
      <c r="O20" s="173"/>
      <c r="P20" s="173"/>
    </row>
    <row r="21" spans="1:16" ht="9" customHeight="1">
      <c r="A21" s="79">
        <v>27</v>
      </c>
      <c r="B21" s="160" t="s">
        <v>260</v>
      </c>
      <c r="C21" s="93"/>
      <c r="D21" s="93"/>
      <c r="E21" s="18"/>
      <c r="F21" s="18"/>
      <c r="G21" s="18"/>
      <c r="H21" s="88"/>
      <c r="I21" s="18"/>
      <c r="J21" s="18"/>
      <c r="K21" s="18"/>
      <c r="L21" s="17">
        <v>27</v>
      </c>
      <c r="N21" s="173"/>
      <c r="O21" s="173"/>
      <c r="P21" s="173"/>
    </row>
    <row r="22" spans="1:16" ht="9" customHeight="1">
      <c r="A22" s="42">
        <v>28</v>
      </c>
      <c r="B22" s="28" t="s">
        <v>261</v>
      </c>
      <c r="C22" s="93"/>
      <c r="D22" s="93"/>
      <c r="E22" s="93"/>
      <c r="F22" s="25"/>
      <c r="G22" s="25"/>
      <c r="H22" s="88"/>
      <c r="I22" s="25"/>
      <c r="J22" s="25"/>
      <c r="K22" s="25"/>
      <c r="L22" s="21">
        <v>28</v>
      </c>
      <c r="N22" s="173"/>
      <c r="O22" s="173"/>
      <c r="P22" s="173"/>
    </row>
    <row r="23" spans="1:16" ht="9" customHeight="1">
      <c r="A23" s="41">
        <v>29</v>
      </c>
      <c r="B23" s="26" t="s">
        <v>262</v>
      </c>
      <c r="C23" s="94"/>
      <c r="D23" s="94"/>
      <c r="E23" s="94"/>
      <c r="F23" s="94"/>
      <c r="G23" s="10"/>
      <c r="H23" s="94"/>
      <c r="I23" s="10"/>
      <c r="J23" s="94"/>
      <c r="K23" s="10"/>
      <c r="L23" s="3">
        <v>29</v>
      </c>
      <c r="N23" s="173"/>
      <c r="O23" s="173"/>
      <c r="P23" s="173"/>
    </row>
    <row r="24" spans="1:16" ht="9" customHeight="1">
      <c r="A24" s="25"/>
      <c r="B24" s="28" t="s">
        <v>263</v>
      </c>
      <c r="C24" s="88"/>
      <c r="D24" s="88"/>
      <c r="E24" s="88"/>
      <c r="F24" s="88"/>
      <c r="G24" s="25"/>
      <c r="H24" s="88"/>
      <c r="I24" s="25"/>
      <c r="J24" s="88"/>
      <c r="K24" s="25"/>
      <c r="L24" s="11"/>
      <c r="N24" s="173"/>
      <c r="O24" s="173"/>
      <c r="P24" s="173"/>
    </row>
    <row r="25" spans="14:16" ht="9" customHeight="1">
      <c r="N25" s="173"/>
      <c r="O25" s="173"/>
      <c r="P25" s="173"/>
    </row>
    <row r="26" spans="1:16" ht="9" customHeight="1">
      <c r="A26" s="197" t="s">
        <v>154</v>
      </c>
      <c r="B26" s="1" t="s">
        <v>158</v>
      </c>
      <c r="N26" s="173"/>
      <c r="O26" s="173"/>
      <c r="P26" s="173"/>
    </row>
    <row r="27" spans="1:16" ht="9" customHeight="1">
      <c r="A27" s="197" t="s">
        <v>159</v>
      </c>
      <c r="B27" s="149" t="s">
        <v>348</v>
      </c>
      <c r="N27" s="173"/>
      <c r="O27" s="173"/>
      <c r="P27" s="173"/>
    </row>
    <row r="28" spans="1:16" ht="9" customHeight="1">
      <c r="A28" s="197" t="s">
        <v>160</v>
      </c>
      <c r="B28" s="1" t="s">
        <v>212</v>
      </c>
      <c r="N28" s="173"/>
      <c r="O28" s="173"/>
      <c r="P28" s="173"/>
    </row>
    <row r="29" spans="14:16" ht="9" customHeight="1">
      <c r="N29" s="173"/>
      <c r="O29" s="173"/>
      <c r="P29" s="173"/>
    </row>
    <row r="30" spans="1:16" ht="9" customHeight="1">
      <c r="A30" s="75"/>
      <c r="N30" s="173"/>
      <c r="O30" s="173"/>
      <c r="P30" s="173"/>
    </row>
    <row r="31" spans="14:16" ht="9" customHeight="1">
      <c r="N31" s="173"/>
      <c r="O31" s="173"/>
      <c r="P31" s="173"/>
    </row>
    <row r="32" spans="14:16" ht="9" customHeight="1">
      <c r="N32" s="173"/>
      <c r="O32" s="173"/>
      <c r="P32" s="173"/>
    </row>
    <row r="33" spans="14:16" ht="9" customHeight="1">
      <c r="N33" s="173"/>
      <c r="O33" s="173"/>
      <c r="P33" s="173"/>
    </row>
    <row r="34" spans="14:16" ht="9" customHeight="1">
      <c r="N34" s="173"/>
      <c r="O34" s="173"/>
      <c r="P34" s="173"/>
    </row>
    <row r="35" spans="14:16" ht="9" customHeight="1">
      <c r="N35" s="173"/>
      <c r="O35" s="173"/>
      <c r="P35" s="173"/>
    </row>
    <row r="36" spans="14:16" ht="9" customHeight="1">
      <c r="N36" s="173"/>
      <c r="O36" s="173"/>
      <c r="P36" s="173"/>
    </row>
    <row r="37" spans="14:16" ht="9" customHeight="1">
      <c r="N37" s="173"/>
      <c r="O37" s="173"/>
      <c r="P37" s="173"/>
    </row>
    <row r="38" spans="14:16" ht="9" customHeight="1">
      <c r="N38" s="173"/>
      <c r="O38" s="173"/>
      <c r="P38" s="173"/>
    </row>
    <row r="39" ht="9" customHeight="1"/>
    <row r="40" ht="9" customHeight="1"/>
    <row r="41" ht="9" customHeight="1"/>
    <row r="42" ht="9" customHeight="1"/>
    <row r="43" spans="1:16" ht="9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N43" s="173"/>
      <c r="O43" s="173"/>
      <c r="P43" s="173"/>
    </row>
    <row r="44" spans="14:16" ht="9" customHeight="1">
      <c r="N44" s="173"/>
      <c r="O44" s="173"/>
      <c r="P44" s="173"/>
    </row>
    <row r="45" spans="14:16" ht="9" customHeight="1">
      <c r="N45" s="173"/>
      <c r="O45" s="173"/>
      <c r="P45" s="173"/>
    </row>
    <row r="46" ht="9" customHeight="1"/>
    <row r="47" spans="1:12" ht="9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ht="9" customHeight="1">
      <c r="A48" s="138" t="s">
        <v>344</v>
      </c>
    </row>
    <row r="49" spans="1:13" s="60" customFormat="1" ht="12.75">
      <c r="A49" s="38" t="s">
        <v>340</v>
      </c>
      <c r="B49" s="37"/>
      <c r="C49" s="37"/>
      <c r="D49" s="37"/>
      <c r="E49" s="37"/>
      <c r="F49" s="37"/>
      <c r="G49" s="37"/>
      <c r="H49" s="37"/>
      <c r="I49" s="37"/>
      <c r="J49" s="37"/>
      <c r="K49"/>
      <c r="L49" s="142" t="s">
        <v>208</v>
      </c>
      <c r="M49" s="37"/>
    </row>
  </sheetData>
  <sheetProtection password="CC9C" sheet="1"/>
  <printOptions/>
  <pageMargins left="0.75" right="0.75" top="1" bottom="1" header="0" footer="0"/>
  <pageSetup horizontalDpi="600" verticalDpi="600" orientation="landscape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69"/>
  <sheetViews>
    <sheetView showGridLines="0" zoomScaleSheetLayoutView="80" zoomScalePageLayoutView="0" workbookViewId="0" topLeftCell="A1">
      <selection activeCell="H1" sqref="H1"/>
    </sheetView>
  </sheetViews>
  <sheetFormatPr defaultColWidth="10" defaultRowHeight="10.5"/>
  <cols>
    <col min="1" max="1" width="5.59765625" style="0" customWidth="1"/>
    <col min="2" max="2" width="33.19921875" style="0" customWidth="1"/>
    <col min="3" max="7" width="20" style="0" customWidth="1"/>
    <col min="8" max="8" width="5.59765625" style="0" customWidth="1"/>
  </cols>
  <sheetData>
    <row r="1" spans="1:11" s="60" customFormat="1" ht="12.75">
      <c r="A1" s="38" t="s">
        <v>186</v>
      </c>
      <c r="B1" s="37"/>
      <c r="C1" s="37"/>
      <c r="D1" s="38" t="s">
        <v>201</v>
      </c>
      <c r="E1" s="37"/>
      <c r="F1" s="37"/>
      <c r="G1" s="38"/>
      <c r="H1" s="142" t="s">
        <v>347</v>
      </c>
      <c r="I1" s="37"/>
      <c r="J1" s="37"/>
      <c r="K1" s="37"/>
    </row>
    <row r="2" spans="1:31" ht="9" customHeight="1">
      <c r="A2" s="151" t="s">
        <v>331</v>
      </c>
      <c r="B2" s="4"/>
      <c r="C2" s="4"/>
      <c r="D2" s="4"/>
      <c r="E2" s="200" t="s">
        <v>338</v>
      </c>
      <c r="F2" s="204" t="s">
        <v>217</v>
      </c>
      <c r="G2" s="5" t="s">
        <v>265</v>
      </c>
      <c r="H2" s="4"/>
      <c r="J2" s="37"/>
      <c r="AC2" s="4"/>
      <c r="AD2" s="4"/>
      <c r="AE2" s="5" t="s">
        <v>161</v>
      </c>
    </row>
    <row r="3" spans="1:10" ht="9" customHeight="1">
      <c r="A3" s="152" t="s">
        <v>332</v>
      </c>
      <c r="D3" s="35"/>
      <c r="E3" s="201" t="s">
        <v>264</v>
      </c>
      <c r="F3" s="205" t="s">
        <v>218</v>
      </c>
      <c r="J3" s="37"/>
    </row>
    <row r="4" spans="1:31" ht="9" customHeight="1">
      <c r="A4" s="149"/>
      <c r="D4" s="35"/>
      <c r="E4" s="202" t="s">
        <v>339</v>
      </c>
      <c r="F4" s="205" t="s">
        <v>219</v>
      </c>
      <c r="J4" s="37"/>
      <c r="AC4" s="11"/>
      <c r="AD4" s="11"/>
      <c r="AE4" s="11"/>
    </row>
    <row r="5" spans="1:10" ht="9" customHeight="1">
      <c r="A5" s="11"/>
      <c r="B5" s="11"/>
      <c r="C5" s="11"/>
      <c r="D5" s="11"/>
      <c r="E5" s="203" t="s">
        <v>264</v>
      </c>
      <c r="F5" s="206"/>
      <c r="G5" s="11"/>
      <c r="H5" s="11"/>
      <c r="J5" s="37"/>
    </row>
    <row r="6" spans="1:10" ht="9" customHeight="1">
      <c r="A6" s="5" t="s">
        <v>1</v>
      </c>
      <c r="B6" s="198"/>
      <c r="C6" s="190"/>
      <c r="D6" s="191"/>
      <c r="E6" s="150"/>
      <c r="F6" s="186"/>
      <c r="G6" s="186"/>
      <c r="J6" s="37"/>
    </row>
    <row r="7" spans="1:7" ht="9" customHeight="1">
      <c r="A7" s="153" t="s">
        <v>243</v>
      </c>
      <c r="B7" s="32"/>
      <c r="C7" s="192" t="s">
        <v>245</v>
      </c>
      <c r="D7" s="156" t="s">
        <v>162</v>
      </c>
      <c r="E7" s="156" t="s">
        <v>204</v>
      </c>
      <c r="F7" s="152"/>
      <c r="G7" s="152"/>
    </row>
    <row r="8" spans="1:8" ht="9" customHeight="1">
      <c r="A8" s="64" t="s">
        <v>244</v>
      </c>
      <c r="B8" s="199"/>
      <c r="C8" s="83"/>
      <c r="D8" s="64"/>
      <c r="E8" s="64"/>
      <c r="F8" s="154"/>
      <c r="G8" s="61"/>
      <c r="H8" s="11"/>
    </row>
    <row r="9" spans="6:8" ht="9" customHeight="1">
      <c r="F9" s="10"/>
      <c r="G9" s="2" t="s">
        <v>44</v>
      </c>
      <c r="H9" s="8"/>
    </row>
    <row r="10" spans="6:8" ht="9" customHeight="1">
      <c r="F10" s="10"/>
      <c r="G10" s="99" t="s">
        <v>163</v>
      </c>
      <c r="H10" s="8"/>
    </row>
    <row r="11" spans="1:8" ht="9" customHeight="1">
      <c r="A11" s="207">
        <v>1</v>
      </c>
      <c r="B11" s="208" t="s">
        <v>266</v>
      </c>
      <c r="C11" s="209"/>
      <c r="D11" s="209"/>
      <c r="E11" s="209"/>
      <c r="F11" s="210"/>
      <c r="G11" s="211"/>
      <c r="H11" s="207">
        <v>1</v>
      </c>
    </row>
    <row r="12" spans="1:8" ht="9" customHeight="1">
      <c r="A12" s="21">
        <v>2</v>
      </c>
      <c r="B12" s="12" t="s">
        <v>267</v>
      </c>
      <c r="C12" s="11"/>
      <c r="D12" s="11"/>
      <c r="E12" s="11"/>
      <c r="F12" s="25"/>
      <c r="G12" s="95"/>
      <c r="H12" s="21">
        <v>2</v>
      </c>
    </row>
    <row r="13" spans="1:16" ht="9" customHeight="1">
      <c r="A13" s="21">
        <v>3</v>
      </c>
      <c r="B13" s="12" t="s">
        <v>287</v>
      </c>
      <c r="C13" s="11"/>
      <c r="D13" s="11"/>
      <c r="E13" s="11"/>
      <c r="F13" s="25"/>
      <c r="G13" s="95"/>
      <c r="H13" s="21">
        <v>3</v>
      </c>
      <c r="N13" s="173"/>
      <c r="O13" s="173"/>
      <c r="P13" s="173"/>
    </row>
    <row r="14" spans="1:16" ht="9" customHeight="1">
      <c r="A14" s="21">
        <v>4</v>
      </c>
      <c r="B14" s="12" t="s">
        <v>268</v>
      </c>
      <c r="C14" s="11"/>
      <c r="D14" s="11"/>
      <c r="E14" s="11"/>
      <c r="F14" s="25"/>
      <c r="G14" s="132"/>
      <c r="H14" s="21">
        <v>4</v>
      </c>
      <c r="N14" s="173"/>
      <c r="O14" s="173"/>
      <c r="P14" s="173"/>
    </row>
    <row r="15" spans="1:16" ht="9" customHeight="1">
      <c r="A15" s="21">
        <v>5</v>
      </c>
      <c r="B15" s="161" t="s">
        <v>288</v>
      </c>
      <c r="C15" s="162"/>
      <c r="D15" s="11"/>
      <c r="E15" s="11"/>
      <c r="F15" s="25"/>
      <c r="G15" s="34"/>
      <c r="H15" s="21">
        <v>5</v>
      </c>
      <c r="N15" s="173"/>
      <c r="O15" s="173"/>
      <c r="P15" s="173"/>
    </row>
    <row r="16" spans="1:16" ht="9" customHeight="1">
      <c r="A16" s="17">
        <v>6</v>
      </c>
      <c r="B16" s="20" t="s">
        <v>269</v>
      </c>
      <c r="C16" s="14"/>
      <c r="D16" s="14"/>
      <c r="E16" s="14"/>
      <c r="F16" s="18"/>
      <c r="G16" s="132"/>
      <c r="H16" s="17">
        <v>6</v>
      </c>
      <c r="N16" s="173"/>
      <c r="O16" s="173"/>
      <c r="P16" s="173"/>
    </row>
    <row r="17" spans="1:16" ht="9" customHeight="1">
      <c r="A17" s="11"/>
      <c r="B17" s="224" t="s">
        <v>349</v>
      </c>
      <c r="C17" s="11"/>
      <c r="D17" s="11"/>
      <c r="E17" s="11"/>
      <c r="F17" s="25"/>
      <c r="G17" s="133"/>
      <c r="H17" s="11"/>
      <c r="N17" s="173"/>
      <c r="O17" s="173"/>
      <c r="P17" s="173"/>
    </row>
    <row r="18" spans="1:16" ht="9" customHeight="1">
      <c r="A18" s="21">
        <v>7</v>
      </c>
      <c r="B18" s="12" t="s">
        <v>270</v>
      </c>
      <c r="C18" s="11"/>
      <c r="D18" s="11"/>
      <c r="E18" s="11"/>
      <c r="F18" s="25"/>
      <c r="G18" s="34"/>
      <c r="H18" s="21">
        <v>7</v>
      </c>
      <c r="N18" s="173"/>
      <c r="O18" s="173"/>
      <c r="P18" s="173"/>
    </row>
    <row r="19" spans="1:16" ht="9" customHeight="1">
      <c r="A19" s="118">
        <v>8</v>
      </c>
      <c r="B19" s="9" t="s">
        <v>271</v>
      </c>
      <c r="F19" s="10"/>
      <c r="G19" s="33"/>
      <c r="H19" s="118">
        <v>8</v>
      </c>
      <c r="N19" s="173"/>
      <c r="O19" s="173"/>
      <c r="P19" s="173"/>
    </row>
    <row r="20" spans="1:16" ht="9" customHeight="1">
      <c r="A20" s="11"/>
      <c r="B20" s="12" t="s">
        <v>272</v>
      </c>
      <c r="C20" s="11"/>
      <c r="D20" s="11"/>
      <c r="E20" s="11"/>
      <c r="F20" s="25"/>
      <c r="G20" s="34"/>
      <c r="H20" s="11">
        <v>8</v>
      </c>
      <c r="N20" s="173"/>
      <c r="O20" s="173"/>
      <c r="P20" s="173"/>
    </row>
    <row r="21" spans="1:16" ht="9" customHeight="1">
      <c r="A21" s="21">
        <v>9</v>
      </c>
      <c r="B21" s="12" t="s">
        <v>289</v>
      </c>
      <c r="C21" s="11"/>
      <c r="D21" s="11"/>
      <c r="E21" s="11"/>
      <c r="F21" s="25"/>
      <c r="G21" s="34"/>
      <c r="H21" s="21">
        <v>9</v>
      </c>
      <c r="N21" s="173"/>
      <c r="O21" s="173"/>
      <c r="P21" s="173"/>
    </row>
    <row r="22" spans="1:16" ht="9" customHeight="1">
      <c r="A22" s="21">
        <v>10</v>
      </c>
      <c r="B22" s="12" t="s">
        <v>290</v>
      </c>
      <c r="C22" s="11"/>
      <c r="D22" s="11"/>
      <c r="E22" s="11"/>
      <c r="F22" s="25"/>
      <c r="G22" s="34"/>
      <c r="H22" s="21">
        <v>10</v>
      </c>
      <c r="N22" s="173"/>
      <c r="O22" s="173"/>
      <c r="P22" s="173"/>
    </row>
    <row r="23" spans="1:16" ht="9" customHeight="1">
      <c r="A23" s="21">
        <v>11</v>
      </c>
      <c r="B23" s="140" t="s">
        <v>291</v>
      </c>
      <c r="C23" s="11"/>
      <c r="D23" s="11"/>
      <c r="E23" s="11"/>
      <c r="F23" s="25"/>
      <c r="G23" s="34"/>
      <c r="H23" s="21">
        <v>11</v>
      </c>
      <c r="N23" s="173"/>
      <c r="O23" s="173"/>
      <c r="P23" s="173"/>
    </row>
    <row r="24" spans="1:16" ht="9" customHeight="1">
      <c r="A24" s="21">
        <v>12</v>
      </c>
      <c r="B24" s="140" t="s">
        <v>292</v>
      </c>
      <c r="C24" s="11"/>
      <c r="D24" s="11"/>
      <c r="E24" s="11"/>
      <c r="F24" s="25"/>
      <c r="G24" s="34"/>
      <c r="H24" s="21">
        <v>12</v>
      </c>
      <c r="N24" s="173"/>
      <c r="O24" s="173"/>
      <c r="P24" s="173"/>
    </row>
    <row r="25" spans="1:16" ht="9" customHeight="1">
      <c r="A25" s="11"/>
      <c r="B25" s="224" t="s">
        <v>350</v>
      </c>
      <c r="C25" s="11"/>
      <c r="D25" s="11"/>
      <c r="E25" s="11"/>
      <c r="F25" s="25"/>
      <c r="G25" s="133"/>
      <c r="H25" s="11"/>
      <c r="N25" s="173"/>
      <c r="O25" s="173"/>
      <c r="P25" s="173"/>
    </row>
    <row r="26" spans="1:16" ht="9" customHeight="1">
      <c r="A26" s="21">
        <v>13</v>
      </c>
      <c r="B26" s="12" t="s">
        <v>273</v>
      </c>
      <c r="C26" s="11"/>
      <c r="D26" s="11"/>
      <c r="E26" s="11"/>
      <c r="F26" s="25"/>
      <c r="G26" s="34"/>
      <c r="H26" s="21">
        <v>13</v>
      </c>
      <c r="N26" s="173"/>
      <c r="O26" s="173"/>
      <c r="P26" s="173"/>
    </row>
    <row r="27" spans="1:16" ht="9" customHeight="1">
      <c r="A27" s="21">
        <v>14</v>
      </c>
      <c r="B27" s="12" t="s">
        <v>274</v>
      </c>
      <c r="C27" s="11"/>
      <c r="D27" s="11"/>
      <c r="E27" s="11"/>
      <c r="F27" s="25"/>
      <c r="G27" s="34"/>
      <c r="H27" s="21">
        <v>14</v>
      </c>
      <c r="N27" s="173"/>
      <c r="O27" s="173"/>
      <c r="P27" s="173"/>
    </row>
    <row r="28" spans="1:16" ht="9" customHeight="1">
      <c r="A28" s="21">
        <v>15</v>
      </c>
      <c r="B28" s="12" t="s">
        <v>275</v>
      </c>
      <c r="C28" s="11"/>
      <c r="D28" s="11"/>
      <c r="E28" s="11"/>
      <c r="F28" s="25"/>
      <c r="G28" s="34"/>
      <c r="H28" s="21">
        <v>15</v>
      </c>
      <c r="N28" s="173"/>
      <c r="O28" s="173"/>
      <c r="P28" s="173"/>
    </row>
    <row r="29" spans="1:16" ht="9" customHeight="1">
      <c r="A29" s="21">
        <v>16</v>
      </c>
      <c r="B29" s="12" t="s">
        <v>276</v>
      </c>
      <c r="C29" s="11"/>
      <c r="D29" s="11"/>
      <c r="E29" s="11"/>
      <c r="F29" s="25"/>
      <c r="G29" s="34"/>
      <c r="H29" s="21">
        <v>16</v>
      </c>
      <c r="N29" s="173"/>
      <c r="O29" s="173"/>
      <c r="P29" s="173"/>
    </row>
    <row r="30" spans="1:16" ht="9" customHeight="1">
      <c r="A30" s="21">
        <v>17</v>
      </c>
      <c r="B30" s="12" t="s">
        <v>277</v>
      </c>
      <c r="C30" s="11"/>
      <c r="D30" s="11"/>
      <c r="E30" s="11"/>
      <c r="F30" s="25"/>
      <c r="G30" s="34"/>
      <c r="H30" s="21">
        <v>17</v>
      </c>
      <c r="N30" s="173"/>
      <c r="O30" s="173"/>
      <c r="P30" s="173"/>
    </row>
    <row r="31" spans="1:16" ht="9" customHeight="1">
      <c r="A31" s="21">
        <v>18</v>
      </c>
      <c r="B31" s="161" t="s">
        <v>293</v>
      </c>
      <c r="C31" s="162"/>
      <c r="D31" s="11"/>
      <c r="E31" s="11"/>
      <c r="F31" s="25"/>
      <c r="G31" s="34"/>
      <c r="H31" s="21">
        <v>18</v>
      </c>
      <c r="N31" s="173"/>
      <c r="O31" s="173"/>
      <c r="P31" s="173"/>
    </row>
    <row r="32" spans="1:16" ht="9" customHeight="1">
      <c r="A32" s="21">
        <v>19</v>
      </c>
      <c r="B32" s="12" t="s">
        <v>278</v>
      </c>
      <c r="C32" s="11"/>
      <c r="D32" s="11"/>
      <c r="E32" s="11"/>
      <c r="F32" s="25"/>
      <c r="G32" s="34"/>
      <c r="H32" s="21">
        <v>19</v>
      </c>
      <c r="N32" s="173"/>
      <c r="O32" s="173"/>
      <c r="P32" s="173"/>
    </row>
    <row r="33" spans="1:16" ht="9" customHeight="1">
      <c r="A33" s="21">
        <v>20</v>
      </c>
      <c r="B33" s="12" t="s">
        <v>279</v>
      </c>
      <c r="C33" s="11"/>
      <c r="D33" s="11"/>
      <c r="E33" s="11"/>
      <c r="F33" s="25"/>
      <c r="G33" s="34"/>
      <c r="H33" s="21">
        <v>20</v>
      </c>
      <c r="N33" s="173"/>
      <c r="O33" s="173"/>
      <c r="P33" s="173"/>
    </row>
    <row r="34" spans="1:16" ht="9" customHeight="1">
      <c r="A34" s="21">
        <v>21</v>
      </c>
      <c r="B34" s="12" t="s">
        <v>294</v>
      </c>
      <c r="C34" s="11"/>
      <c r="D34" s="11"/>
      <c r="E34" s="11"/>
      <c r="F34" s="25"/>
      <c r="G34" s="34"/>
      <c r="H34" s="21">
        <v>21</v>
      </c>
      <c r="N34" s="173"/>
      <c r="O34" s="173"/>
      <c r="P34" s="173"/>
    </row>
    <row r="35" spans="1:16" ht="9" customHeight="1">
      <c r="A35" s="120">
        <v>22</v>
      </c>
      <c r="B35" s="85"/>
      <c r="C35" s="85"/>
      <c r="D35" s="85"/>
      <c r="E35" s="85"/>
      <c r="F35" s="119"/>
      <c r="G35" s="133"/>
      <c r="H35" s="17">
        <v>22</v>
      </c>
      <c r="I35" s="35"/>
      <c r="N35" s="173"/>
      <c r="O35" s="173"/>
      <c r="P35" s="173"/>
    </row>
    <row r="36" spans="1:16" ht="9" customHeight="1">
      <c r="A36" s="21">
        <v>23</v>
      </c>
      <c r="B36" s="12" t="s">
        <v>295</v>
      </c>
      <c r="C36" s="11"/>
      <c r="D36" s="11"/>
      <c r="E36" s="11"/>
      <c r="F36" s="25"/>
      <c r="G36" s="34"/>
      <c r="H36" s="21">
        <v>23</v>
      </c>
      <c r="N36" s="173"/>
      <c r="O36" s="173"/>
      <c r="P36" s="173"/>
    </row>
    <row r="37" spans="1:16" ht="9" customHeight="1">
      <c r="A37" s="21">
        <v>24</v>
      </c>
      <c r="B37" s="12" t="s">
        <v>296</v>
      </c>
      <c r="C37" s="11"/>
      <c r="D37" s="11"/>
      <c r="E37" s="11"/>
      <c r="F37" s="25"/>
      <c r="G37" s="34"/>
      <c r="H37" s="21">
        <v>24</v>
      </c>
      <c r="N37" s="173"/>
      <c r="O37" s="173"/>
      <c r="P37" s="173"/>
    </row>
    <row r="38" spans="1:16" ht="9" customHeight="1">
      <c r="A38" s="17">
        <v>25</v>
      </c>
      <c r="B38" s="20" t="s">
        <v>280</v>
      </c>
      <c r="C38" s="14"/>
      <c r="D38" s="14"/>
      <c r="E38" s="14"/>
      <c r="F38" s="18"/>
      <c r="G38" s="132"/>
      <c r="H38" s="17">
        <v>25</v>
      </c>
      <c r="N38" s="173"/>
      <c r="O38" s="173"/>
      <c r="P38" s="173"/>
    </row>
    <row r="39" spans="1:16" ht="9" customHeight="1">
      <c r="A39" s="21">
        <v>26</v>
      </c>
      <c r="B39" s="12" t="s">
        <v>281</v>
      </c>
      <c r="C39" s="11"/>
      <c r="D39" s="11"/>
      <c r="E39" s="11"/>
      <c r="F39" s="25"/>
      <c r="G39" s="34"/>
      <c r="H39" s="21">
        <v>26</v>
      </c>
      <c r="N39" s="173"/>
      <c r="O39" s="173"/>
      <c r="P39" s="173"/>
    </row>
    <row r="40" spans="1:16" ht="9" customHeight="1">
      <c r="A40" s="21">
        <v>27</v>
      </c>
      <c r="B40" s="12" t="s">
        <v>282</v>
      </c>
      <c r="C40" s="11"/>
      <c r="D40" s="11"/>
      <c r="E40" s="11"/>
      <c r="F40" s="25"/>
      <c r="G40" s="34"/>
      <c r="H40" s="21">
        <v>27</v>
      </c>
      <c r="N40" s="173"/>
      <c r="O40" s="173"/>
      <c r="P40" s="173"/>
    </row>
    <row r="41" spans="1:8" ht="9" customHeight="1">
      <c r="A41" s="82">
        <v>28</v>
      </c>
      <c r="B41" s="83" t="s">
        <v>283</v>
      </c>
      <c r="C41" s="61"/>
      <c r="D41" s="61"/>
      <c r="E41" s="61"/>
      <c r="F41" s="84"/>
      <c r="G41" s="134"/>
      <c r="H41" s="82">
        <v>28</v>
      </c>
    </row>
    <row r="42" spans="1:8" ht="9" customHeight="1">
      <c r="A42" s="3">
        <v>29</v>
      </c>
      <c r="B42" s="9" t="s">
        <v>284</v>
      </c>
      <c r="F42" s="10"/>
      <c r="G42" s="33"/>
      <c r="H42" s="3">
        <v>29</v>
      </c>
    </row>
    <row r="43" spans="1:8" ht="9" customHeight="1">
      <c r="A43" s="16">
        <v>30</v>
      </c>
      <c r="B43" s="6" t="s">
        <v>285</v>
      </c>
      <c r="C43" s="4"/>
      <c r="D43" s="4"/>
      <c r="E43" s="4"/>
      <c r="F43" s="7"/>
      <c r="G43" s="132"/>
      <c r="H43" s="16">
        <v>30</v>
      </c>
    </row>
    <row r="44" spans="1:8" ht="9" customHeight="1">
      <c r="A44" s="4"/>
      <c r="B44" s="4"/>
      <c r="C44" s="4"/>
      <c r="D44" s="4"/>
      <c r="E44" s="4"/>
      <c r="F44" s="4"/>
      <c r="G44" s="4"/>
      <c r="H44" s="4"/>
    </row>
    <row r="45" ht="9" customHeight="1"/>
    <row r="46" ht="9" customHeight="1"/>
    <row r="47" ht="9" customHeight="1">
      <c r="A47" s="1"/>
    </row>
    <row r="48" ht="9" customHeight="1">
      <c r="A48" s="1"/>
    </row>
    <row r="49" ht="9" customHeight="1">
      <c r="A49" s="1"/>
    </row>
    <row r="50" ht="9" customHeight="1">
      <c r="A50" s="1"/>
    </row>
    <row r="51" ht="9" customHeight="1">
      <c r="A51" s="1"/>
    </row>
    <row r="52" ht="9" customHeight="1">
      <c r="A52" s="1"/>
    </row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spans="1:8" ht="9" customHeight="1">
      <c r="A68" s="137" t="s">
        <v>345</v>
      </c>
      <c r="B68" s="4"/>
      <c r="C68" s="4"/>
      <c r="D68" s="4"/>
      <c r="E68" s="4"/>
      <c r="F68" s="4"/>
      <c r="G68" s="4"/>
      <c r="H68" s="4"/>
    </row>
    <row r="69" spans="1:8" s="60" customFormat="1" ht="12.75">
      <c r="A69" s="135" t="s">
        <v>203</v>
      </c>
      <c r="B69" s="37"/>
      <c r="C69" s="37"/>
      <c r="D69" s="37"/>
      <c r="E69" s="37"/>
      <c r="F69" s="37"/>
      <c r="G69"/>
      <c r="H69" s="51" t="s">
        <v>340</v>
      </c>
    </row>
  </sheetData>
  <sheetProtection password="CC9C" sheet="1"/>
  <printOptions/>
  <pageMargins left="0.75" right="0.75" top="1" bottom="1" header="0" footer="0"/>
  <pageSetup horizontalDpi="300" verticalDpi="300" orientation="portrait" r:id="rId2"/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D69"/>
  <sheetViews>
    <sheetView showGridLines="0" zoomScaleSheetLayoutView="80" workbookViewId="0" topLeftCell="A1">
      <selection activeCell="A1" sqref="A1"/>
    </sheetView>
  </sheetViews>
  <sheetFormatPr defaultColWidth="10" defaultRowHeight="10.5"/>
  <cols>
    <col min="1" max="1" width="5.59765625" style="0" customWidth="1"/>
    <col min="2" max="2" width="24.19921875" style="0" customWidth="1"/>
    <col min="3" max="5" width="16" style="0" customWidth="1"/>
    <col min="6" max="6" width="15" style="0" customWidth="1"/>
    <col min="7" max="7" width="6" style="0" customWidth="1"/>
    <col min="8" max="9" width="20" style="0" customWidth="1"/>
    <col min="10" max="10" width="5.59765625" style="0" customWidth="1"/>
    <col min="11" max="11" width="0" style="0" hidden="1" customWidth="1"/>
  </cols>
  <sheetData>
    <row r="1" spans="1:10" s="60" customFormat="1" ht="12.75">
      <c r="A1" s="135" t="s">
        <v>347</v>
      </c>
      <c r="B1" s="37"/>
      <c r="C1" s="38" t="s">
        <v>202</v>
      </c>
      <c r="D1" s="38"/>
      <c r="F1" s="37"/>
      <c r="G1" s="37"/>
      <c r="H1" s="37"/>
      <c r="I1" s="38"/>
      <c r="J1" s="51" t="s">
        <v>186</v>
      </c>
    </row>
    <row r="2" spans="1:30" ht="9" customHeight="1">
      <c r="A2" s="151" t="s">
        <v>333</v>
      </c>
      <c r="B2" s="4"/>
      <c r="C2" s="4"/>
      <c r="D2" s="4"/>
      <c r="E2" s="4"/>
      <c r="F2" s="200" t="s">
        <v>338</v>
      </c>
      <c r="G2" s="102"/>
      <c r="H2" s="204" t="s">
        <v>217</v>
      </c>
      <c r="I2" s="5" t="s">
        <v>286</v>
      </c>
      <c r="J2" s="4"/>
      <c r="K2" s="4"/>
      <c r="AD2" s="1" t="s">
        <v>161</v>
      </c>
    </row>
    <row r="3" spans="1:8" ht="9" customHeight="1">
      <c r="A3" s="152" t="s">
        <v>334</v>
      </c>
      <c r="F3" s="220" t="s">
        <v>264</v>
      </c>
      <c r="G3" s="33"/>
      <c r="H3" s="33" t="s">
        <v>218</v>
      </c>
    </row>
    <row r="4" spans="1:8" ht="9" customHeight="1">
      <c r="A4" s="149"/>
      <c r="F4" s="202" t="s">
        <v>339</v>
      </c>
      <c r="G4" s="33"/>
      <c r="H4" s="205" t="s">
        <v>219</v>
      </c>
    </row>
    <row r="5" spans="1:11" ht="9" customHeight="1">
      <c r="A5" s="27"/>
      <c r="B5" s="11"/>
      <c r="C5" s="35"/>
      <c r="D5" s="35"/>
      <c r="E5" s="35"/>
      <c r="F5" s="221" t="s">
        <v>264</v>
      </c>
      <c r="G5" s="134"/>
      <c r="H5" s="134"/>
      <c r="I5" s="98"/>
      <c r="J5" s="11"/>
      <c r="K5" s="11"/>
    </row>
    <row r="6" spans="1:11" ht="9" customHeight="1">
      <c r="A6" s="5" t="s">
        <v>1</v>
      </c>
      <c r="B6" s="35"/>
      <c r="C6" s="212"/>
      <c r="D6" s="150"/>
      <c r="E6" s="186"/>
      <c r="F6" s="143"/>
      <c r="G6" s="153"/>
      <c r="H6" s="186"/>
      <c r="I6" s="143"/>
      <c r="K6" s="11"/>
    </row>
    <row r="7" spans="1:11" ht="9" customHeight="1">
      <c r="A7" s="153" t="s">
        <v>243</v>
      </c>
      <c r="B7" s="35"/>
      <c r="C7" s="222" t="s">
        <v>162</v>
      </c>
      <c r="E7" s="152"/>
      <c r="F7" s="35"/>
      <c r="G7" s="35"/>
      <c r="H7" s="152"/>
      <c r="I7" s="35"/>
      <c r="K7" s="11"/>
    </row>
    <row r="8" spans="1:11" ht="9" customHeight="1">
      <c r="A8" s="64" t="s">
        <v>244</v>
      </c>
      <c r="B8" s="35"/>
      <c r="C8" s="213"/>
      <c r="D8" s="64"/>
      <c r="E8" s="61"/>
      <c r="F8" s="61"/>
      <c r="G8" s="61"/>
      <c r="H8" s="61"/>
      <c r="I8" s="61"/>
      <c r="K8" s="11"/>
    </row>
    <row r="9" spans="1:11" ht="9" customHeight="1">
      <c r="A9" s="4"/>
      <c r="B9" s="4"/>
      <c r="C9" s="35"/>
      <c r="D9" s="35"/>
      <c r="E9" s="35"/>
      <c r="F9" s="4"/>
      <c r="G9" s="7"/>
      <c r="H9" s="73" t="s">
        <v>164</v>
      </c>
      <c r="I9" s="53"/>
      <c r="J9" s="4"/>
      <c r="K9" s="11"/>
    </row>
    <row r="10" spans="2:11" ht="9" customHeight="1">
      <c r="B10" s="2" t="s">
        <v>165</v>
      </c>
      <c r="G10" s="10"/>
      <c r="H10" s="30" t="s">
        <v>73</v>
      </c>
      <c r="I10" s="30" t="s">
        <v>74</v>
      </c>
      <c r="J10" s="8"/>
      <c r="K10" s="11"/>
    </row>
    <row r="11" spans="1:11" ht="9" customHeight="1">
      <c r="A11" s="11"/>
      <c r="B11" s="11"/>
      <c r="C11" s="11"/>
      <c r="D11" s="11"/>
      <c r="E11" s="11"/>
      <c r="F11" s="11"/>
      <c r="G11" s="25"/>
      <c r="H11" s="30" t="s">
        <v>166</v>
      </c>
      <c r="I11" s="30" t="s">
        <v>167</v>
      </c>
      <c r="J11" s="22"/>
      <c r="K11" s="11"/>
    </row>
    <row r="12" spans="1:11" ht="9" customHeight="1">
      <c r="A12" s="28" t="s">
        <v>73</v>
      </c>
      <c r="B12" s="27" t="s">
        <v>297</v>
      </c>
      <c r="C12" s="11"/>
      <c r="D12" s="11"/>
      <c r="E12" s="11"/>
      <c r="F12" s="11"/>
      <c r="G12" s="25"/>
      <c r="H12" s="86"/>
      <c r="I12" s="25"/>
      <c r="J12" s="21">
        <v>1</v>
      </c>
      <c r="K12" s="11"/>
    </row>
    <row r="13" spans="1:10" ht="9" customHeight="1">
      <c r="A13" s="26" t="s">
        <v>74</v>
      </c>
      <c r="B13" s="1" t="s">
        <v>298</v>
      </c>
      <c r="G13" s="10"/>
      <c r="H13" s="87"/>
      <c r="I13" s="10"/>
      <c r="J13" s="3">
        <v>2</v>
      </c>
    </row>
    <row r="14" spans="1:13" ht="9" customHeight="1">
      <c r="A14" s="10"/>
      <c r="B14" s="1" t="s">
        <v>299</v>
      </c>
      <c r="G14" s="10"/>
      <c r="H14" s="87"/>
      <c r="I14" s="10"/>
      <c r="M14" s="173"/>
    </row>
    <row r="15" spans="1:13" ht="9" customHeight="1">
      <c r="A15" s="10"/>
      <c r="B15" s="1" t="s">
        <v>300</v>
      </c>
      <c r="G15" s="10"/>
      <c r="H15" s="87"/>
      <c r="I15" s="10"/>
      <c r="M15" s="173"/>
    </row>
    <row r="16" spans="1:13" ht="9" customHeight="1">
      <c r="A16" s="25"/>
      <c r="B16" s="27" t="s">
        <v>301</v>
      </c>
      <c r="C16" s="11"/>
      <c r="D16" s="11"/>
      <c r="E16" s="11"/>
      <c r="F16" s="11"/>
      <c r="G16" s="25"/>
      <c r="H16" s="88"/>
      <c r="I16" s="25"/>
      <c r="J16" s="11"/>
      <c r="K16" s="11"/>
      <c r="M16" s="173"/>
    </row>
    <row r="17" spans="1:13" ht="9" customHeight="1">
      <c r="A17" s="26" t="s">
        <v>75</v>
      </c>
      <c r="B17" s="1" t="s">
        <v>302</v>
      </c>
      <c r="E17" s="10"/>
      <c r="F17" s="10"/>
      <c r="G17" s="27" t="s">
        <v>168</v>
      </c>
      <c r="H17" s="23"/>
      <c r="I17" s="25"/>
      <c r="J17" s="21">
        <v>3.01</v>
      </c>
      <c r="K17" s="11"/>
      <c r="M17" s="173"/>
    </row>
    <row r="18" spans="1:13" ht="9" customHeight="1">
      <c r="A18" s="10"/>
      <c r="B18" s="1" t="s">
        <v>303</v>
      </c>
      <c r="E18" s="10"/>
      <c r="F18" s="26" t="s">
        <v>169</v>
      </c>
      <c r="G18" s="27" t="s">
        <v>170</v>
      </c>
      <c r="H18" s="23"/>
      <c r="I18" s="25"/>
      <c r="J18" s="21">
        <v>3.02</v>
      </c>
      <c r="K18" s="11"/>
      <c r="M18" s="173"/>
    </row>
    <row r="19" spans="1:13" ht="9" customHeight="1">
      <c r="A19" s="10"/>
      <c r="B19" s="1" t="s">
        <v>304</v>
      </c>
      <c r="E19" s="10"/>
      <c r="F19" s="26" t="s">
        <v>171</v>
      </c>
      <c r="G19" s="27" t="s">
        <v>172</v>
      </c>
      <c r="H19" s="23"/>
      <c r="I19" s="25"/>
      <c r="J19" s="21">
        <v>3.03</v>
      </c>
      <c r="K19" s="11"/>
      <c r="M19" s="173"/>
    </row>
    <row r="20" spans="1:13" ht="9" customHeight="1">
      <c r="A20" s="10"/>
      <c r="B20" s="1" t="s">
        <v>305</v>
      </c>
      <c r="E20" s="10"/>
      <c r="F20" s="26" t="s">
        <v>173</v>
      </c>
      <c r="G20" s="27" t="s">
        <v>174</v>
      </c>
      <c r="H20" s="23"/>
      <c r="I20" s="25"/>
      <c r="J20" s="21">
        <v>3.04</v>
      </c>
      <c r="K20" s="11"/>
      <c r="M20" s="173"/>
    </row>
    <row r="21" spans="1:13" ht="9" customHeight="1">
      <c r="A21" s="10"/>
      <c r="B21" s="1" t="s">
        <v>306</v>
      </c>
      <c r="E21" s="10"/>
      <c r="F21" s="10"/>
      <c r="G21" s="27" t="s">
        <v>175</v>
      </c>
      <c r="H21" s="23"/>
      <c r="I21" s="25"/>
      <c r="J21" s="21">
        <v>3.05</v>
      </c>
      <c r="K21" s="11"/>
      <c r="M21" s="173"/>
    </row>
    <row r="22" spans="1:13" ht="9" customHeight="1">
      <c r="A22" s="10"/>
      <c r="B22" s="1" t="s">
        <v>307</v>
      </c>
      <c r="E22" s="10"/>
      <c r="F22" s="7"/>
      <c r="G22" s="27" t="s">
        <v>176</v>
      </c>
      <c r="H22" s="23"/>
      <c r="I22" s="25"/>
      <c r="J22" s="31">
        <v>3.5</v>
      </c>
      <c r="K22" s="11"/>
      <c r="M22" s="173"/>
    </row>
    <row r="23" spans="1:13" ht="9" customHeight="1">
      <c r="A23" s="10"/>
      <c r="B23" s="1" t="s">
        <v>308</v>
      </c>
      <c r="E23" s="10"/>
      <c r="F23" s="26" t="s">
        <v>173</v>
      </c>
      <c r="G23" s="27" t="s">
        <v>177</v>
      </c>
      <c r="H23" s="23"/>
      <c r="I23" s="25"/>
      <c r="J23" s="21">
        <v>3.51</v>
      </c>
      <c r="K23" s="11"/>
      <c r="M23" s="173"/>
    </row>
    <row r="24" spans="1:13" ht="9" customHeight="1">
      <c r="A24" s="10"/>
      <c r="B24" s="1" t="s">
        <v>309</v>
      </c>
      <c r="E24" s="10"/>
      <c r="F24" s="26" t="s">
        <v>171</v>
      </c>
      <c r="G24" s="27" t="s">
        <v>178</v>
      </c>
      <c r="H24" s="23"/>
      <c r="I24" s="25"/>
      <c r="J24" s="21">
        <v>3.52</v>
      </c>
      <c r="K24" s="11"/>
      <c r="M24" s="173"/>
    </row>
    <row r="25" spans="1:13" ht="9" customHeight="1">
      <c r="A25" s="10"/>
      <c r="E25" s="10"/>
      <c r="F25" s="26" t="s">
        <v>169</v>
      </c>
      <c r="G25" s="27" t="s">
        <v>179</v>
      </c>
      <c r="H25" s="23"/>
      <c r="I25" s="25"/>
      <c r="J25" s="21">
        <v>3.53</v>
      </c>
      <c r="K25" s="11"/>
      <c r="M25" s="173"/>
    </row>
    <row r="26" spans="1:13" ht="9" customHeight="1">
      <c r="A26" s="10"/>
      <c r="E26" s="10"/>
      <c r="F26" s="10"/>
      <c r="G26" s="153" t="s">
        <v>180</v>
      </c>
      <c r="H26" s="23"/>
      <c r="I26" s="25"/>
      <c r="J26" s="21">
        <v>3.54</v>
      </c>
      <c r="K26" s="11"/>
      <c r="M26" s="173"/>
    </row>
    <row r="27" spans="1:13" ht="9" customHeight="1">
      <c r="A27" s="10"/>
      <c r="B27" s="1" t="s">
        <v>310</v>
      </c>
      <c r="F27" s="4"/>
      <c r="G27" s="204"/>
      <c r="H27" s="87"/>
      <c r="I27" s="10"/>
      <c r="M27" s="173"/>
    </row>
    <row r="28" spans="1:13" ht="9" customHeight="1">
      <c r="A28" s="25"/>
      <c r="B28" s="27" t="s">
        <v>311</v>
      </c>
      <c r="C28" s="11"/>
      <c r="D28" s="11"/>
      <c r="E28" s="11"/>
      <c r="F28" s="11"/>
      <c r="G28" s="229" t="s">
        <v>181</v>
      </c>
      <c r="H28" s="88"/>
      <c r="I28" s="25"/>
      <c r="J28" s="21">
        <v>3.99</v>
      </c>
      <c r="K28" s="11"/>
      <c r="M28" s="173"/>
    </row>
    <row r="29" spans="1:13" ht="9" customHeight="1">
      <c r="A29" s="26" t="s">
        <v>76</v>
      </c>
      <c r="B29" s="1" t="s">
        <v>312</v>
      </c>
      <c r="G29" s="33"/>
      <c r="H29" s="87"/>
      <c r="I29" s="10"/>
      <c r="J29" s="3">
        <v>4</v>
      </c>
      <c r="M29" s="173"/>
    </row>
    <row r="30" spans="1:13" ht="9" customHeight="1">
      <c r="A30" s="10"/>
      <c r="B30" s="1" t="s">
        <v>313</v>
      </c>
      <c r="G30" s="33"/>
      <c r="H30" s="87"/>
      <c r="I30" s="10"/>
      <c r="M30" s="173"/>
    </row>
    <row r="31" spans="1:13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M31" s="173"/>
    </row>
    <row r="32" spans="2:13" ht="9" customHeight="1">
      <c r="B32" s="2" t="s">
        <v>182</v>
      </c>
      <c r="M32" s="173"/>
    </row>
    <row r="33" spans="1:13" ht="9" customHeight="1">
      <c r="A33" s="15" t="s">
        <v>77</v>
      </c>
      <c r="B33" s="5" t="s">
        <v>314</v>
      </c>
      <c r="C33" s="4"/>
      <c r="D33" s="4"/>
      <c r="E33" s="7"/>
      <c r="F33" s="5" t="s">
        <v>183</v>
      </c>
      <c r="G33" s="24" t="s">
        <v>168</v>
      </c>
      <c r="H33" s="18"/>
      <c r="I33" s="18"/>
      <c r="J33" s="17">
        <v>5.01</v>
      </c>
      <c r="K33" s="11"/>
      <c r="M33" s="173"/>
    </row>
    <row r="34" spans="1:13" ht="9" customHeight="1">
      <c r="A34" s="10"/>
      <c r="B34" s="1" t="s">
        <v>315</v>
      </c>
      <c r="E34" s="10"/>
      <c r="F34" s="1" t="s">
        <v>171</v>
      </c>
      <c r="G34" s="29" t="s">
        <v>170</v>
      </c>
      <c r="H34" s="25"/>
      <c r="I34" s="25"/>
      <c r="J34" s="21">
        <v>5.02</v>
      </c>
      <c r="K34" s="11"/>
      <c r="M34" s="173"/>
    </row>
    <row r="35" spans="1:13" ht="9" customHeight="1">
      <c r="A35" s="10"/>
      <c r="B35" s="1" t="s">
        <v>316</v>
      </c>
      <c r="E35" s="10"/>
      <c r="F35" s="27" t="s">
        <v>173</v>
      </c>
      <c r="G35" s="29" t="s">
        <v>172</v>
      </c>
      <c r="H35" s="25"/>
      <c r="I35" s="25"/>
      <c r="J35" s="21">
        <v>5.03</v>
      </c>
      <c r="K35" s="11"/>
      <c r="M35" s="173"/>
    </row>
    <row r="36" spans="1:13" ht="9" customHeight="1">
      <c r="A36" s="10"/>
      <c r="B36" s="1" t="s">
        <v>317</v>
      </c>
      <c r="E36" s="10"/>
      <c r="F36" s="1" t="s">
        <v>173</v>
      </c>
      <c r="G36" s="29" t="s">
        <v>176</v>
      </c>
      <c r="H36" s="25"/>
      <c r="I36" s="25"/>
      <c r="J36" s="31">
        <v>5.5</v>
      </c>
      <c r="K36" s="11"/>
      <c r="M36" s="173"/>
    </row>
    <row r="37" spans="1:13" ht="9" customHeight="1">
      <c r="A37" s="10"/>
      <c r="B37" s="1" t="s">
        <v>309</v>
      </c>
      <c r="E37" s="10"/>
      <c r="F37" s="1" t="s">
        <v>171</v>
      </c>
      <c r="G37" s="29" t="s">
        <v>177</v>
      </c>
      <c r="H37" s="25"/>
      <c r="I37" s="25"/>
      <c r="J37" s="21">
        <v>5.51</v>
      </c>
      <c r="K37" s="11"/>
      <c r="M37" s="173"/>
    </row>
    <row r="38" spans="1:13" ht="9" customHeight="1">
      <c r="A38" s="10"/>
      <c r="E38" s="10"/>
      <c r="F38" s="27" t="s">
        <v>169</v>
      </c>
      <c r="G38" s="29" t="s">
        <v>178</v>
      </c>
      <c r="H38" s="25"/>
      <c r="I38" s="25"/>
      <c r="J38" s="21">
        <v>5.52</v>
      </c>
      <c r="K38" s="11"/>
      <c r="M38" s="173"/>
    </row>
    <row r="39" spans="1:13" ht="9" customHeight="1">
      <c r="A39" s="10"/>
      <c r="B39" s="1" t="s">
        <v>318</v>
      </c>
      <c r="G39" s="13"/>
      <c r="H39" s="87"/>
      <c r="I39" s="10"/>
      <c r="M39" s="173"/>
    </row>
    <row r="40" spans="1:13" ht="9" customHeight="1">
      <c r="A40" s="25"/>
      <c r="B40" s="27" t="s">
        <v>319</v>
      </c>
      <c r="C40" s="11"/>
      <c r="D40" s="11"/>
      <c r="E40" s="11"/>
      <c r="F40" s="11"/>
      <c r="G40" s="29" t="s">
        <v>181</v>
      </c>
      <c r="H40" s="89"/>
      <c r="I40" s="25"/>
      <c r="J40" s="21">
        <v>5.99</v>
      </c>
      <c r="K40" s="11"/>
      <c r="M40" s="173"/>
    </row>
    <row r="41" spans="1:13" ht="9" customHeight="1">
      <c r="A41" s="26" t="s">
        <v>78</v>
      </c>
      <c r="B41" s="1" t="s">
        <v>320</v>
      </c>
      <c r="E41" s="10"/>
      <c r="F41" s="1" t="s">
        <v>183</v>
      </c>
      <c r="G41" s="13"/>
      <c r="H41" s="10"/>
      <c r="I41" s="10"/>
      <c r="K41" s="11"/>
      <c r="M41" s="173"/>
    </row>
    <row r="42" spans="1:9" ht="9" customHeight="1">
      <c r="A42" s="10"/>
      <c r="B42" s="1" t="s">
        <v>321</v>
      </c>
      <c r="E42" s="10"/>
      <c r="F42" s="1" t="s">
        <v>171</v>
      </c>
      <c r="G42" s="13"/>
      <c r="H42" s="10"/>
      <c r="I42" s="10"/>
    </row>
    <row r="43" spans="1:11" ht="9" customHeight="1">
      <c r="A43" s="10"/>
      <c r="B43" s="1" t="s">
        <v>322</v>
      </c>
      <c r="E43" s="10"/>
      <c r="F43" s="27" t="s">
        <v>173</v>
      </c>
      <c r="G43" s="29" t="s">
        <v>168</v>
      </c>
      <c r="H43" s="25"/>
      <c r="I43" s="25"/>
      <c r="J43" s="21">
        <v>6.01</v>
      </c>
      <c r="K43" s="11"/>
    </row>
    <row r="44" spans="1:11" ht="9" customHeight="1">
      <c r="A44" s="10"/>
      <c r="E44" s="10"/>
      <c r="F44" s="1" t="s">
        <v>173</v>
      </c>
      <c r="G44" s="13"/>
      <c r="H44" s="10"/>
      <c r="I44" s="10"/>
      <c r="K44" s="11"/>
    </row>
    <row r="45" spans="1:9" ht="9" customHeight="1">
      <c r="A45" s="10"/>
      <c r="E45" s="10"/>
      <c r="F45" s="1" t="s">
        <v>171</v>
      </c>
      <c r="G45" s="13"/>
      <c r="H45" s="10"/>
      <c r="I45" s="10"/>
    </row>
    <row r="46" spans="1:11" ht="9" customHeight="1">
      <c r="A46" s="25"/>
      <c r="B46" s="11"/>
      <c r="C46" s="11"/>
      <c r="D46" s="11"/>
      <c r="E46" s="25"/>
      <c r="F46" s="27" t="s">
        <v>169</v>
      </c>
      <c r="G46" s="29" t="s">
        <v>170</v>
      </c>
      <c r="H46" s="25"/>
      <c r="I46" s="25"/>
      <c r="J46" s="21">
        <v>6.02</v>
      </c>
      <c r="K46" s="11"/>
    </row>
    <row r="47" spans="1:9" ht="9" customHeight="1">
      <c r="A47" s="10"/>
      <c r="G47" s="10"/>
      <c r="H47" s="87"/>
      <c r="I47" s="10"/>
    </row>
    <row r="48" spans="1:11" ht="9" customHeight="1">
      <c r="A48" s="28" t="s">
        <v>79</v>
      </c>
      <c r="B48" s="27" t="s">
        <v>323</v>
      </c>
      <c r="C48" s="11"/>
      <c r="D48" s="11"/>
      <c r="E48" s="11"/>
      <c r="F48" s="11"/>
      <c r="G48" s="25"/>
      <c r="H48" s="89"/>
      <c r="I48" s="25"/>
      <c r="J48" s="21">
        <v>7</v>
      </c>
      <c r="K48" s="11"/>
    </row>
    <row r="49" spans="1:11" s="147" customFormat="1" ht="9" customHeight="1">
      <c r="A49" s="218">
        <v>8</v>
      </c>
      <c r="B49" s="159" t="s">
        <v>324</v>
      </c>
      <c r="C49" s="164" t="s">
        <v>325</v>
      </c>
      <c r="D49" s="156"/>
      <c r="E49" s="158"/>
      <c r="F49" s="158"/>
      <c r="G49" s="164" t="s">
        <v>326</v>
      </c>
      <c r="H49" s="158"/>
      <c r="I49" s="163"/>
      <c r="J49" s="158">
        <v>8</v>
      </c>
      <c r="K49" s="146"/>
    </row>
    <row r="50" spans="1:11" s="147" customFormat="1" ht="9" customHeight="1">
      <c r="A50" s="126"/>
      <c r="B50" s="158"/>
      <c r="C50" s="165"/>
      <c r="D50" s="122"/>
      <c r="E50" s="158"/>
      <c r="F50" s="158"/>
      <c r="G50" s="165"/>
      <c r="H50" s="158"/>
      <c r="I50" s="126"/>
      <c r="J50" s="158"/>
      <c r="K50" s="146"/>
    </row>
    <row r="51" spans="1:11" s="147" customFormat="1" ht="9" customHeight="1">
      <c r="A51" s="166"/>
      <c r="B51" s="162"/>
      <c r="C51" s="167"/>
      <c r="D51" s="162"/>
      <c r="E51" s="162"/>
      <c r="F51" s="162"/>
      <c r="G51" s="167"/>
      <c r="H51" s="162"/>
      <c r="I51" s="166"/>
      <c r="J51" s="162"/>
      <c r="K51" s="141"/>
    </row>
    <row r="52" spans="1:11" ht="9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9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9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ht="9" customHeight="1">
      <c r="A55" s="1" t="s">
        <v>184</v>
      </c>
    </row>
    <row r="56" ht="9" customHeight="1">
      <c r="B56" s="1" t="s">
        <v>185</v>
      </c>
    </row>
    <row r="57" ht="9" customHeight="1">
      <c r="B57" s="1"/>
    </row>
    <row r="58" ht="9" customHeight="1">
      <c r="B58" s="1"/>
    </row>
    <row r="59" ht="9" customHeight="1">
      <c r="B59" s="1"/>
    </row>
    <row r="60" ht="9" customHeight="1">
      <c r="B60" s="1"/>
    </row>
    <row r="61" ht="9" customHeight="1">
      <c r="B61" s="1"/>
    </row>
    <row r="62" ht="9" customHeight="1">
      <c r="B62" s="1"/>
    </row>
    <row r="63" ht="9" customHeight="1">
      <c r="B63" s="1"/>
    </row>
    <row r="64" ht="9" customHeight="1">
      <c r="B64" s="1"/>
    </row>
    <row r="65" ht="9" customHeight="1">
      <c r="B65" s="1"/>
    </row>
    <row r="66" ht="9" customHeight="1"/>
    <row r="67" ht="9" customHeight="1"/>
    <row r="68" spans="1:10" ht="9" customHeight="1">
      <c r="A68" s="137" t="s">
        <v>346</v>
      </c>
      <c r="B68" s="4"/>
      <c r="C68" s="4"/>
      <c r="D68" s="4"/>
      <c r="E68" s="4"/>
      <c r="F68" s="4"/>
      <c r="G68" s="4"/>
      <c r="H68" s="4"/>
      <c r="I68" s="4"/>
      <c r="J68" s="4"/>
    </row>
    <row r="69" spans="1:10" s="60" customFormat="1" ht="12.75">
      <c r="A69" s="38" t="s">
        <v>340</v>
      </c>
      <c r="B69" s="37"/>
      <c r="C69" s="37"/>
      <c r="D69" s="37"/>
      <c r="E69" s="37"/>
      <c r="F69" s="37"/>
      <c r="G69" s="37"/>
      <c r="H69" s="37"/>
      <c r="I69" s="37"/>
      <c r="J69" s="142" t="s">
        <v>209</v>
      </c>
    </row>
  </sheetData>
  <sheetProtection password="CC9C" sheet="1"/>
  <printOptions/>
  <pageMargins left="0.75" right="0.75" top="1" bottom="1" header="0" footer="0"/>
  <pageSetup horizontalDpi="600" verticalDpi="600" orientation="portrait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Nadia Massuda</dc:creator>
  <cp:keywords/>
  <dc:description/>
  <cp:lastModifiedBy>CMS</cp:lastModifiedBy>
  <cp:lastPrinted>2011-08-19T15:26:14Z</cp:lastPrinted>
  <dcterms:created xsi:type="dcterms:W3CDTF">2006-08-28T17:42:37Z</dcterms:created>
  <dcterms:modified xsi:type="dcterms:W3CDTF">2011-08-25T17:27:39Z</dcterms:modified>
  <cp:category/>
  <cp:version/>
  <cp:contentType/>
  <cp:contentStatus/>
</cp:coreProperties>
</file>